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Invepar\Área de Trabalho\Comprovação 3ª Emissão Invepar\"/>
    </mc:Choice>
  </mc:AlternateContent>
  <xr:revisionPtr revIDLastSave="10" documentId="8_{12E139BD-E84F-4E15-8D85-D134B5EB1027}" xr6:coauthVersionLast="44" xr6:coauthVersionMax="44" xr10:uidLastSave="{4AD89545-BDAC-4BD8-831F-F5860F30BC52}"/>
  <bookViews>
    <workbookView xWindow="-120" yWindow="-120" windowWidth="20730" windowHeight="11160" xr2:uid="{59B0306D-57E8-4D43-AFAB-0A2F8146110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6" i="1"/>
  <c r="B8" i="1"/>
  <c r="B10" i="1" s="1"/>
</calcChain>
</file>

<file path=xl/sharedStrings.xml><?xml version="1.0" encoding="utf-8"?>
<sst xmlns="http://schemas.openxmlformats.org/spreadsheetml/2006/main" count="16" uniqueCount="16">
  <si>
    <t>2ª Emissão</t>
  </si>
  <si>
    <t>1ª NP</t>
  </si>
  <si>
    <t>2ª NP</t>
  </si>
  <si>
    <t>Cédulas Crédito Bancário</t>
  </si>
  <si>
    <t>30640 BB</t>
  </si>
  <si>
    <t>237237  Bradesco</t>
  </si>
  <si>
    <t>354452 Citi</t>
  </si>
  <si>
    <t>Total Dívida</t>
  </si>
  <si>
    <t>Total 3ª Emissão</t>
  </si>
  <si>
    <t>Banco</t>
  </si>
  <si>
    <t>Valor R$ MM</t>
  </si>
  <si>
    <t>Bradesco</t>
  </si>
  <si>
    <t>Citi</t>
  </si>
  <si>
    <t>BB</t>
  </si>
  <si>
    <t>Pagamento de Dívidas</t>
  </si>
  <si>
    <t xml:space="preserve">Aportes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</si>
</sst>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2" borderId="0" xfId="0" applyFont="1" applyFill="1"/>
    <xf numFmtId="3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F1C8-E69A-423F-B9AF-07FFFB063624}">
  <dimension ref="A1:B19"/>
  <sheetViews>
    <sheetView showGridLines="0" tabSelected="1" workbookViewId="0">
      <selection activeCell="A11" sqref="A11"/>
    </sheetView>
  </sheetViews>
  <sheetFormatPr defaultRowHeight="15" x14ac:dyDescent="0.25"/>
  <cols>
    <col min="1" max="1" width="23.42578125" bestFit="1" customWidth="1"/>
    <col min="2" max="2" width="12.7109375" bestFit="1" customWidth="1"/>
  </cols>
  <sheetData>
    <row r="1" spans="1:2" x14ac:dyDescent="0.25">
      <c r="A1" s="1" t="s">
        <v>0</v>
      </c>
      <c r="B1" s="2">
        <v>470000000</v>
      </c>
    </row>
    <row r="2" spans="1:2" x14ac:dyDescent="0.25">
      <c r="A2" s="1" t="s">
        <v>1</v>
      </c>
      <c r="B2" s="2">
        <v>250000000</v>
      </c>
    </row>
    <row r="3" spans="1:2" x14ac:dyDescent="0.25">
      <c r="A3" s="1" t="s">
        <v>2</v>
      </c>
      <c r="B3" s="2">
        <v>370000000</v>
      </c>
    </row>
    <row r="4" spans="1:2" x14ac:dyDescent="0.25">
      <c r="A4" s="1" t="s">
        <v>3</v>
      </c>
      <c r="B4" s="2"/>
    </row>
    <row r="5" spans="1:2" x14ac:dyDescent="0.25">
      <c r="A5" s="1" t="s">
        <v>4</v>
      </c>
      <c r="B5" s="2">
        <v>74000000</v>
      </c>
    </row>
    <row r="6" spans="1:2" x14ac:dyDescent="0.25">
      <c r="A6" s="1" t="s">
        <v>5</v>
      </c>
      <c r="B6" s="2">
        <v>10000000</v>
      </c>
    </row>
    <row r="7" spans="1:2" x14ac:dyDescent="0.25">
      <c r="A7" s="1" t="s">
        <v>6</v>
      </c>
      <c r="B7" s="2">
        <v>26000000</v>
      </c>
    </row>
    <row r="8" spans="1:2" x14ac:dyDescent="0.25">
      <c r="A8" s="3" t="s">
        <v>7</v>
      </c>
      <c r="B8" s="4">
        <f>+SUM(B1:B7)</f>
        <v>1200000000</v>
      </c>
    </row>
    <row r="9" spans="1:2" x14ac:dyDescent="0.25">
      <c r="A9" s="1"/>
      <c r="B9" s="2"/>
    </row>
    <row r="10" spans="1:2" x14ac:dyDescent="0.25">
      <c r="A10" s="3" t="s">
        <v>15</v>
      </c>
      <c r="B10" s="4">
        <f>+B12-B8</f>
        <v>800000000</v>
      </c>
    </row>
    <row r="12" spans="1:2" x14ac:dyDescent="0.25">
      <c r="A12" s="3" t="s">
        <v>8</v>
      </c>
      <c r="B12" s="4">
        <v>2000000000</v>
      </c>
    </row>
    <row r="15" spans="1:2" x14ac:dyDescent="0.25">
      <c r="A15" s="5" t="s">
        <v>9</v>
      </c>
      <c r="B15" s="6" t="s">
        <v>10</v>
      </c>
    </row>
    <row r="16" spans="1:2" x14ac:dyDescent="0.25">
      <c r="A16" s="7" t="s">
        <v>11</v>
      </c>
      <c r="B16" s="8">
        <f>8600+8997+10430751+10692804+10692802+10692804+10692804+10692804+21165570+63496711+64988476+75819888+89240637+126993423+259953905+405862614+8718+9121+28440</f>
        <v>1171479869</v>
      </c>
    </row>
    <row r="17" spans="1:2" x14ac:dyDescent="0.25">
      <c r="A17" s="7" t="s">
        <v>12</v>
      </c>
      <c r="B17" s="8">
        <v>27391123</v>
      </c>
    </row>
    <row r="18" spans="1:2" x14ac:dyDescent="0.25">
      <c r="A18" s="7" t="s">
        <v>13</v>
      </c>
      <c r="B18" s="9">
        <f>74433610.39+2786470.17</f>
        <v>77220080.560000002</v>
      </c>
    </row>
    <row r="19" spans="1:2" x14ac:dyDescent="0.25">
      <c r="A19" s="3" t="s">
        <v>14</v>
      </c>
      <c r="B19" s="4">
        <f>+SUM(B16:B18)</f>
        <v>1276091072.5599999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7EDD30A55F9C44A3BCC9F1B13CD234" ma:contentTypeVersion="9" ma:contentTypeDescription="Crie um novo documento." ma:contentTypeScope="" ma:versionID="a3a175175715f05a61b092f8fb41b12f">
  <xsd:schema xmlns:xsd="http://www.w3.org/2001/XMLSchema" xmlns:xs="http://www.w3.org/2001/XMLSchema" xmlns:p="http://schemas.microsoft.com/office/2006/metadata/properties" xmlns:ns3="8d695ea1-c6d8-4549-aed7-a1f328bececc" targetNamespace="http://schemas.microsoft.com/office/2006/metadata/properties" ma:root="true" ma:fieldsID="29d31066cfdb222fc3f9dcb2cddd57d4" ns3:_="">
    <xsd:import namespace="8d695ea1-c6d8-4549-aed7-a1f328bece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5ea1-c6d8-4549-aed7-a1f328bec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96043D-7C00-4CE2-8F1F-455D3187D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5ea1-c6d8-4549-aed7-a1f328bec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C6500-C471-4063-93C3-13EC90A184B5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8d695ea1-c6d8-4549-aed7-a1f328becec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CC0F6F-DFEE-412B-84F1-E30F3334C3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Florez</dc:creator>
  <cp:lastModifiedBy>Jessica Florez</cp:lastModifiedBy>
  <dcterms:created xsi:type="dcterms:W3CDTF">2020-06-10T12:45:03Z</dcterms:created>
  <dcterms:modified xsi:type="dcterms:W3CDTF">2020-06-10T14:03:14Z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0x010100E67EDD30A55F9C44A3BCC9F1B13CD234</vt:lpwstr>
  </property>
</Properties>
</file>