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C:\Users\JoséMartinelliOlivei\Downloads\"/>
    </mc:Choice>
  </mc:AlternateContent>
  <xr:revisionPtr revIDLastSave="0" documentId="13_ncr:1_{CFDEAD9E-3BE1-4C46-975E-F83D75D50604}" xr6:coauthVersionLast="47" xr6:coauthVersionMax="47" xr10:uidLastSave="{00000000-0000-0000-0000-000000000000}"/>
  <bookViews>
    <workbookView xWindow="-120" yWindow="-16320" windowWidth="29040" windowHeight="15840" xr2:uid="{00000000-000D-0000-FFFF-FFFF00000000}"/>
  </bookViews>
  <sheets>
    <sheet name="VEIC INCLUSAO DA GARANTIA" sheetId="4" r:id="rId1"/>
  </sheets>
  <definedNames>
    <definedName name="_xlnm._FilterDatabase" localSheetId="0" hidden="1">'VEIC INCLUSAO DA GARANTIA'!$A$6:$M$6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4" l="1"/>
  <c r="L4" i="4" s="1"/>
  <c r="M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Matheus</author>
  </authors>
  <commentList>
    <comment ref="B6" authorId="0" shapeId="0" xr:uid="{00000000-0006-0000-0000-000001000000}">
      <text>
        <r>
          <rPr>
            <b/>
            <sz val="9"/>
            <color rgb="FF000000"/>
            <rFont val="Tahoma"/>
            <family val="2"/>
          </rPr>
          <t>Matheus:</t>
        </r>
        <r>
          <rPr>
            <sz val="9"/>
            <color rgb="FF000000"/>
            <rFont val="Tahoma"/>
            <family val="2"/>
          </rPr>
          <t xml:space="preserve">
</t>
        </r>
        <r>
          <rPr>
            <sz val="9"/>
            <color rgb="FF000000"/>
            <rFont val="Tahoma"/>
            <family val="2"/>
          </rPr>
          <t>UF onde será registrado o gravame.</t>
        </r>
      </text>
    </comment>
    <comment ref="C6" authorId="0" shapeId="0" xr:uid="{00000000-0006-0000-0000-000002000000}">
      <text>
        <r>
          <rPr>
            <b/>
            <sz val="9"/>
            <color indexed="81"/>
            <rFont val="Tahoma"/>
            <family val="2"/>
          </rPr>
          <t>Matheus:</t>
        </r>
        <r>
          <rPr>
            <sz val="9"/>
            <color indexed="81"/>
            <rFont val="Tahoma"/>
            <family val="2"/>
          </rPr>
          <t xml:space="preserve">
Cidade onde será registrado o gravame.</t>
        </r>
      </text>
    </comment>
    <comment ref="D6" authorId="0" shapeId="0" xr:uid="{00000000-0006-0000-0000-00000300000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a </t>
        </r>
        <r>
          <rPr>
            <b/>
            <sz val="9"/>
            <color rgb="FFFF0000"/>
            <rFont val="Tahoma"/>
            <family val="2"/>
          </rPr>
          <t>UF da Placa</t>
        </r>
        <r>
          <rPr>
            <sz val="9"/>
            <color rgb="FF000000"/>
            <rFont val="Tahoma"/>
            <family val="2"/>
          </rPr>
          <t xml:space="preserve"> não deverá ser informada.</t>
        </r>
      </text>
    </comment>
    <comment ref="E6" authorId="0" shapeId="0" xr:uid="{00000000-0006-0000-0000-000004000000}">
      <text>
        <r>
          <rPr>
            <b/>
            <sz val="9"/>
            <color indexed="81"/>
            <rFont val="Tahoma"/>
            <family val="2"/>
          </rPr>
          <t>Matheus:</t>
        </r>
        <r>
          <rPr>
            <sz val="9"/>
            <color indexed="81"/>
            <rFont val="Tahoma"/>
            <family val="2"/>
          </rPr>
          <t xml:space="preserve">
Este campo deve estar preenchido para veículos usados (já licenciados).
No caso de Veículos 0Km a </t>
        </r>
        <r>
          <rPr>
            <b/>
            <sz val="9"/>
            <color indexed="10"/>
            <rFont val="Tahoma"/>
            <family val="2"/>
          </rPr>
          <t>Placa do Veículo</t>
        </r>
        <r>
          <rPr>
            <b/>
            <sz val="9"/>
            <color indexed="81"/>
            <rFont val="Tahoma"/>
            <family val="2"/>
          </rPr>
          <t xml:space="preserve"> </t>
        </r>
        <r>
          <rPr>
            <sz val="9"/>
            <color indexed="81"/>
            <rFont val="Tahoma"/>
            <family val="2"/>
          </rPr>
          <t>não deverá ser informada.</t>
        </r>
      </text>
    </comment>
    <comment ref="F6" authorId="0" shapeId="0" xr:uid="{00000000-0006-0000-0000-000005000000}">
      <text>
        <r>
          <rPr>
            <b/>
            <sz val="9"/>
            <color rgb="FF000000"/>
            <rFont val="Tahoma"/>
            <family val="2"/>
          </rPr>
          <t>Matheus:</t>
        </r>
        <r>
          <rPr>
            <sz val="9"/>
            <color rgb="FF000000"/>
            <rFont val="Tahoma"/>
            <family val="2"/>
          </rPr>
          <t xml:space="preserve">
</t>
        </r>
        <r>
          <rPr>
            <sz val="9"/>
            <color rgb="FF000000"/>
            <rFont val="Tahoma"/>
            <family val="2"/>
          </rPr>
          <t xml:space="preserve">Este campo deve estar preenchido para veículos usados (já licenciados).
</t>
        </r>
        <r>
          <rPr>
            <sz val="9"/>
            <color rgb="FF000000"/>
            <rFont val="Tahoma"/>
            <family val="2"/>
          </rPr>
          <t xml:space="preserve">
</t>
        </r>
        <r>
          <rPr>
            <sz val="9"/>
            <color rgb="FF000000"/>
            <rFont val="Tahoma"/>
            <family val="2"/>
          </rPr>
          <t xml:space="preserve">No caso de Veículos 0Km o </t>
        </r>
        <r>
          <rPr>
            <b/>
            <sz val="9"/>
            <color rgb="FFFF0000"/>
            <rFont val="Tahoma"/>
            <family val="2"/>
          </rPr>
          <t>RENAVAM do Veículo</t>
        </r>
        <r>
          <rPr>
            <b/>
            <sz val="9"/>
            <color rgb="FF000000"/>
            <rFont val="Tahoma"/>
            <family val="2"/>
          </rPr>
          <t xml:space="preserve"> </t>
        </r>
        <r>
          <rPr>
            <sz val="9"/>
            <color rgb="FF000000"/>
            <rFont val="Tahoma"/>
            <family val="2"/>
          </rPr>
          <t>não deverá ser informado.</t>
        </r>
      </text>
    </comment>
    <comment ref="I6" authorId="0" shapeId="0" xr:uid="{00000000-0006-0000-0000-000006000000}">
      <text>
        <r>
          <rPr>
            <b/>
            <sz val="9"/>
            <color indexed="81"/>
            <rFont val="Tahoma"/>
            <family val="2"/>
          </rPr>
          <t>Matheus:</t>
        </r>
        <r>
          <rPr>
            <sz val="9"/>
            <color indexed="81"/>
            <rFont val="Tahoma"/>
            <family val="2"/>
          </rPr>
          <t xml:space="preserve">
CNPJ do Comprador do Veículo.</t>
        </r>
      </text>
    </comment>
  </commentList>
</comments>
</file>

<file path=xl/sharedStrings.xml><?xml version="1.0" encoding="utf-8"?>
<sst xmlns="http://schemas.openxmlformats.org/spreadsheetml/2006/main" count="341" uniqueCount="133">
  <si>
    <t>Dados para contato</t>
  </si>
  <si>
    <t>INFORMAÇÕES OBRIGATÓRIAS</t>
  </si>
  <si>
    <t>Chassi do Veículo</t>
  </si>
  <si>
    <t>UF de Licenciamento</t>
  </si>
  <si>
    <t>Cidade de Licenciamento</t>
  </si>
  <si>
    <t>UF da Placa</t>
  </si>
  <si>
    <t>Placa do Veículo</t>
  </si>
  <si>
    <t>RENAVAM do Veículo</t>
  </si>
  <si>
    <t>Ano de Fabricação</t>
  </si>
  <si>
    <t>Ano do Modelo</t>
  </si>
  <si>
    <t>CNPJ do Cliente</t>
  </si>
  <si>
    <t>Valor FIPE</t>
  </si>
  <si>
    <t>Codigo FIPE</t>
  </si>
  <si>
    <t>Data de compra</t>
  </si>
  <si>
    <t>QUANT</t>
  </si>
  <si>
    <t>MG</t>
  </si>
  <si>
    <t>BELO HORIZONTE</t>
  </si>
  <si>
    <t>RVP3B44</t>
  </si>
  <si>
    <t>RVP3B45</t>
  </si>
  <si>
    <t>RVP3B46</t>
  </si>
  <si>
    <t>RVP3B47</t>
  </si>
  <si>
    <t>RVP3B48</t>
  </si>
  <si>
    <t>RVP3B49</t>
  </si>
  <si>
    <t>RVP3B50</t>
  </si>
  <si>
    <t>RVP3B51</t>
  </si>
  <si>
    <t>RVP3B52</t>
  </si>
  <si>
    <t>RVP3B53</t>
  </si>
  <si>
    <t>RVP3B54</t>
  </si>
  <si>
    <t>RVM8E41</t>
  </si>
  <si>
    <t>RVM8E39</t>
  </si>
  <si>
    <t>RVM8E43</t>
  </si>
  <si>
    <t>RVO0A45</t>
  </si>
  <si>
    <t>RVO0A43</t>
  </si>
  <si>
    <t>RVO0A42</t>
  </si>
  <si>
    <t>RVO0A41</t>
  </si>
  <si>
    <t>RVO0A40</t>
  </si>
  <si>
    <t>RVO0A39</t>
  </si>
  <si>
    <t>RVO0A38</t>
  </si>
  <si>
    <t>RVO0A37</t>
  </si>
  <si>
    <t>RVO0A36</t>
  </si>
  <si>
    <t>RVO0A35</t>
  </si>
  <si>
    <t>RVN9J77</t>
  </si>
  <si>
    <t>RVN9J58</t>
  </si>
  <si>
    <t>001487-7</t>
  </si>
  <si>
    <t>002015-0</t>
  </si>
  <si>
    <t>001530-0</t>
  </si>
  <si>
    <t>017087-9</t>
  </si>
  <si>
    <t>8AJDA3CD6N1828813</t>
  </si>
  <si>
    <t>8AJDA3CD1N1828833</t>
  </si>
  <si>
    <t>8AJDA3CD1N1828766</t>
  </si>
  <si>
    <t>8AJDA3CD6N1828830</t>
  </si>
  <si>
    <t>8AJDA3CD9N1828837</t>
  </si>
  <si>
    <t>8AJDA3CD8N1828814</t>
  </si>
  <si>
    <t>8AJDA3CD1N1828797</t>
  </si>
  <si>
    <t>8AJDA3CD3N1828817</t>
  </si>
  <si>
    <t>8AJDA3CD3N1828574</t>
  </si>
  <si>
    <t>8AJDA3CD4N1828826</t>
  </si>
  <si>
    <t>8AJDA3CD5N1828852</t>
  </si>
  <si>
    <t>8AJDA3CD8N1828831</t>
  </si>
  <si>
    <t>8AJDA3CD3N1828834</t>
  </si>
  <si>
    <t>8AJDA3CD7N1828853</t>
  </si>
  <si>
    <t>8AJDA3CD2N1828825</t>
  </si>
  <si>
    <t>8AJDA3CDXN1828796</t>
  </si>
  <si>
    <t>8AJDA3CDXN1828877</t>
  </si>
  <si>
    <t>8AJDA3CD1N1828847</t>
  </si>
  <si>
    <t>8AJDA3CD0N1828855</t>
  </si>
  <si>
    <t>8AJDA3CD3N1828770</t>
  </si>
  <si>
    <t>8AJDA3CD8N1828876</t>
  </si>
  <si>
    <t>8AJDA3CD3N1828848</t>
  </si>
  <si>
    <t>RVP7C04</t>
  </si>
  <si>
    <t>RVQ0H00</t>
  </si>
  <si>
    <t>RVQ0H01</t>
  </si>
  <si>
    <t>RVQ0H02</t>
  </si>
  <si>
    <t>RVQ0H03</t>
  </si>
  <si>
    <t>RVQ0H04</t>
  </si>
  <si>
    <t>RVQ0H05</t>
  </si>
  <si>
    <t>RVQ0H06</t>
  </si>
  <si>
    <t>RVQ0H07</t>
  </si>
  <si>
    <t>RVQ0H08</t>
  </si>
  <si>
    <t>RVQ0H09</t>
  </si>
  <si>
    <t>RVQ0H10</t>
  </si>
  <si>
    <t>RVQ0H11</t>
  </si>
  <si>
    <t>RVQ0H12</t>
  </si>
  <si>
    <t>RVQ0H13</t>
  </si>
  <si>
    <t>RVQ0H14</t>
  </si>
  <si>
    <t>RVQ0H15</t>
  </si>
  <si>
    <t>RVQ0H16</t>
  </si>
  <si>
    <t>RVQ0H17</t>
  </si>
  <si>
    <t>RVQ0H18</t>
  </si>
  <si>
    <t>RVQ0H19</t>
  </si>
  <si>
    <t>RVQ0H20</t>
  </si>
  <si>
    <t>9882261RPPKE96886</t>
  </si>
  <si>
    <t>9882261RPPKE96787</t>
  </si>
  <si>
    <t>9882261RPPKE96806</t>
  </si>
  <si>
    <t>9882261RPPKE96812</t>
  </si>
  <si>
    <t>9882261RPPKE96814</t>
  </si>
  <si>
    <t>9882261RPPKE96876</t>
  </si>
  <si>
    <t>9882261RPPKE96885</t>
  </si>
  <si>
    <t>9882261RPPKE96895</t>
  </si>
  <si>
    <t>9882261RPPKE96987</t>
  </si>
  <si>
    <t>9882261RPPKE96990</t>
  </si>
  <si>
    <t>9882261RPPKE96998</t>
  </si>
  <si>
    <t>8AJDA3CD3N1828851</t>
  </si>
  <si>
    <t>8AJDA3CD9N1828840</t>
  </si>
  <si>
    <t>8AJDA3CDXN1828832</t>
  </si>
  <si>
    <t>9BD281B9JPYX96016</t>
  </si>
  <si>
    <t>9BD281B9JPYX96498</t>
  </si>
  <si>
    <t>9BD281B9JPYX96525</t>
  </si>
  <si>
    <t>9BD281B9JPYY00234</t>
  </si>
  <si>
    <t>9BD281B9JPYY04603</t>
  </si>
  <si>
    <t>9BD281B9JPYY04606</t>
  </si>
  <si>
    <t>9BD281B9JPYY04661</t>
  </si>
  <si>
    <t>9BD281B9JPYY17641</t>
  </si>
  <si>
    <t>9BD281B9JPYY17649</t>
  </si>
  <si>
    <t>9BD281B9JPYY17655</t>
  </si>
  <si>
    <t>9886111STPK510484</t>
  </si>
  <si>
    <t>9886111STPK510657</t>
  </si>
  <si>
    <t>E-mail: garantias@vortx.com.br</t>
  </si>
  <si>
    <t>Tel.: (11) 3030-7177</t>
  </si>
  <si>
    <t>93Y9SR8V6PJ453182</t>
  </si>
  <si>
    <t>RVR2C30</t>
  </si>
  <si>
    <t>93Y9SR8V6PJ453193</t>
  </si>
  <si>
    <t>RVR2C29</t>
  </si>
  <si>
    <t>93Y9SR8V6PJ453139</t>
  </si>
  <si>
    <t>RVR2C28</t>
  </si>
  <si>
    <t>93Y9SR8V6PJ453159</t>
  </si>
  <si>
    <t>RVR2C26</t>
  </si>
  <si>
    <t>025313-8</t>
  </si>
  <si>
    <t>93Y9SR8V6PJ453178</t>
  </si>
  <si>
    <t>RVR2C33</t>
  </si>
  <si>
    <t>8AJDA8CB2N6051318</t>
  </si>
  <si>
    <t>RVR0A01</t>
  </si>
  <si>
    <t>002144-0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</si>
</sst>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mm/yy;@"/>
    <numFmt numFmtId="165" formatCode="_(&quot;R$ &quot;* #,##0.00_);_(&quot;R$ &quot;* \(#,##0.00\);_(&quot;R$ &quot;* &quot;-&quot;??_);_(@_)"/>
    <numFmt numFmtId="166" formatCode="_(* #,##0.00_);_(* \(#,##0.00\);_(* &quot;-&quot;??_);_(@_)"/>
    <numFmt numFmtId="167" formatCode="##0,000,000,000,0\-00"/>
  </numFmts>
  <fonts count="17" x14ac:knownFonts="1">
    <font>
      <sz val="11"/>
      <color theme="1"/>
      <name val="Calibri"/>
      <family val="2"/>
      <scheme val="minor"/>
    </font>
    <font>
      <sz val="10"/>
      <color indexed="8"/>
      <name val="Calibri"/>
      <family val="2"/>
    </font>
    <font>
      <b/>
      <sz val="9"/>
      <color indexed="81"/>
      <name val="Tahoma"/>
      <family val="2"/>
    </font>
    <font>
      <sz val="9"/>
      <color indexed="81"/>
      <name val="Tahoma"/>
      <family val="2"/>
    </font>
    <font>
      <b/>
      <sz val="9"/>
      <color indexed="10"/>
      <name val="Tahoma"/>
      <family val="2"/>
    </font>
    <font>
      <sz val="10"/>
      <name val="Arial"/>
      <family val="2"/>
    </font>
    <font>
      <sz val="11"/>
      <color theme="1"/>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b/>
      <sz val="10"/>
      <color theme="1"/>
      <name val="Verdana"/>
      <family val="2"/>
    </font>
    <font>
      <sz val="10"/>
      <color theme="1"/>
      <name val="Calibri"/>
      <family val="2"/>
    </font>
    <font>
      <sz val="10"/>
      <color theme="1"/>
      <name val="Calibri"/>
      <family val="2"/>
      <scheme val="minor"/>
    </font>
    <font>
      <b/>
      <sz val="9"/>
      <color rgb="FF000000"/>
      <name val="Tahoma"/>
      <family val="2"/>
    </font>
    <font>
      <sz val="9"/>
      <color rgb="FF000000"/>
      <name val="Tahoma"/>
      <family val="2"/>
    </font>
    <font>
      <b/>
      <sz val="9"/>
      <color rgb="FFFF0000"/>
      <name val="Tahoma"/>
      <family val="2"/>
    </font>
    <font>
      <sz val="10"/>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00000"/>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applyNumberFormat="0" applyFill="0" applyBorder="0" applyAlignment="0" applyProtection="0"/>
    <xf numFmtId="165" fontId="6" fillId="0" borderId="0" applyFont="0" applyFill="0" applyBorder="0" applyAlignment="0" applyProtection="0"/>
    <xf numFmtId="0" fontId="5" fillId="0" borderId="0"/>
    <xf numFmtId="9" fontId="6" fillId="0" borderId="0" applyFont="0" applyFill="0" applyBorder="0" applyAlignment="0" applyProtection="0"/>
    <xf numFmtId="9" fontId="5"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cellStyleXfs>
  <cellXfs count="52">
    <xf numFmtId="0" fontId="0" fillId="0" borderId="0" xfId="0"/>
    <xf numFmtId="49" fontId="0" fillId="2" borderId="0" xfId="0" applyNumberFormat="1" applyFill="1" applyAlignment="1">
      <alignment horizontal="center" vertical="center"/>
    </xf>
    <xf numFmtId="0" fontId="0" fillId="2" borderId="0" xfId="0" applyFill="1" applyAlignment="1">
      <alignment horizontal="center" vertical="center"/>
    </xf>
    <xf numFmtId="4" fontId="0" fillId="2" borderId="0" xfId="0" applyNumberFormat="1" applyFill="1" applyAlignment="1">
      <alignment horizontal="right" vertical="center"/>
    </xf>
    <xf numFmtId="49" fontId="0" fillId="2" borderId="0" xfId="0" applyNumberFormat="1" applyFill="1" applyAlignment="1">
      <alignment horizontal="right" vertical="center"/>
    </xf>
    <xf numFmtId="0" fontId="0" fillId="2" borderId="0" xfId="0" applyFill="1" applyAlignment="1">
      <alignment horizontal="right" vertical="center"/>
    </xf>
    <xf numFmtId="0" fontId="8" fillId="2" borderId="1" xfId="0" applyFont="1" applyFill="1" applyBorder="1" applyAlignment="1">
      <alignment horizontal="left" vertical="center"/>
    </xf>
    <xf numFmtId="0" fontId="7" fillId="2" borderId="0" xfId="1" applyFill="1" applyBorder="1" applyAlignment="1">
      <alignment horizontal="left" vertical="center"/>
    </xf>
    <xf numFmtId="0" fontId="0" fillId="2" borderId="2" xfId="0" applyFill="1" applyBorder="1" applyAlignment="1">
      <alignment horizontal="center" vertical="center"/>
    </xf>
    <xf numFmtId="4" fontId="0" fillId="2" borderId="0" xfId="0" applyNumberFormat="1" applyFill="1" applyAlignment="1">
      <alignment horizontal="center" vertical="center"/>
    </xf>
    <xf numFmtId="3" fontId="0" fillId="2" borderId="0" xfId="0" applyNumberFormat="1" applyFill="1" applyAlignment="1">
      <alignment horizontal="center" vertical="center"/>
    </xf>
    <xf numFmtId="0" fontId="8" fillId="2" borderId="3" xfId="0" applyFont="1" applyFill="1" applyBorder="1" applyAlignment="1">
      <alignment horizontal="left" vertical="center"/>
    </xf>
    <xf numFmtId="0" fontId="0" fillId="2" borderId="4" xfId="0" applyFill="1" applyBorder="1" applyAlignment="1">
      <alignment horizontal="center" vertical="center"/>
    </xf>
    <xf numFmtId="49" fontId="0" fillId="2" borderId="4" xfId="0" applyNumberFormat="1" applyFill="1" applyBorder="1" applyAlignment="1">
      <alignment horizontal="center" vertical="center"/>
    </xf>
    <xf numFmtId="0" fontId="0" fillId="2" borderId="5" xfId="0" applyFill="1" applyBorder="1" applyAlignment="1">
      <alignment horizontal="center" vertical="center"/>
    </xf>
    <xf numFmtId="43" fontId="6" fillId="2" borderId="0" xfId="8" applyFont="1" applyFill="1" applyAlignment="1">
      <alignment horizontal="center" vertical="center"/>
    </xf>
    <xf numFmtId="9" fontId="6" fillId="2" borderId="0" xfId="4" applyFont="1" applyFill="1" applyBorder="1" applyAlignment="1">
      <alignment horizontal="right" vertical="center"/>
    </xf>
    <xf numFmtId="0" fontId="9" fillId="3" borderId="3" xfId="0" applyFont="1" applyFill="1" applyBorder="1" applyAlignment="1">
      <alignment vertical="center"/>
    </xf>
    <xf numFmtId="0" fontId="9" fillId="3" borderId="4" xfId="0" applyFont="1" applyFill="1" applyBorder="1" applyAlignment="1">
      <alignment vertical="center"/>
    </xf>
    <xf numFmtId="0" fontId="9" fillId="3" borderId="4" xfId="0"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Alignment="1">
      <alignment vertical="center"/>
    </xf>
    <xf numFmtId="49" fontId="10" fillId="4" borderId="6" xfId="0" applyNumberFormat="1"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4" fontId="10" fillId="4" borderId="6" xfId="0" applyNumberFormat="1" applyFont="1" applyFill="1" applyBorder="1" applyAlignment="1" applyProtection="1">
      <alignment horizontal="right" vertical="center" wrapText="1"/>
      <protection locked="0"/>
    </xf>
    <xf numFmtId="49" fontId="10" fillId="4" borderId="6" xfId="0" applyNumberFormat="1" applyFont="1" applyFill="1" applyBorder="1" applyAlignment="1" applyProtection="1">
      <alignment horizontal="right" vertical="center" wrapText="1"/>
      <protection locked="0"/>
    </xf>
    <xf numFmtId="0" fontId="0" fillId="2" borderId="0" xfId="0" applyFill="1" applyAlignment="1">
      <alignment horizontal="center" vertical="center" wrapText="1"/>
    </xf>
    <xf numFmtId="0" fontId="11" fillId="0" borderId="0" xfId="0" applyFont="1" applyAlignment="1">
      <alignment horizontal="center" vertical="center"/>
    </xf>
    <xf numFmtId="4" fontId="11" fillId="0" borderId="0" xfId="0" applyNumberFormat="1" applyFont="1" applyAlignment="1">
      <alignment horizontal="right" vertical="center"/>
    </xf>
    <xf numFmtId="4" fontId="1" fillId="0" borderId="0" xfId="0" applyNumberFormat="1" applyFont="1" applyAlignment="1">
      <alignment horizontal="right" vertical="center"/>
    </xf>
    <xf numFmtId="164" fontId="1" fillId="0" borderId="0" xfId="0" applyNumberFormat="1" applyFont="1" applyAlignment="1">
      <alignment horizontal="right" vertical="center"/>
    </xf>
    <xf numFmtId="0" fontId="11" fillId="2" borderId="0" xfId="0" applyFont="1" applyFill="1" applyAlignment="1">
      <alignment horizontal="center" vertical="center"/>
    </xf>
    <xf numFmtId="0" fontId="1" fillId="0" borderId="0" xfId="0" applyFont="1" applyAlignment="1">
      <alignment horizontal="right" vertical="center"/>
    </xf>
    <xf numFmtId="0" fontId="12" fillId="2" borderId="0" xfId="0" applyFont="1" applyFill="1" applyAlignment="1">
      <alignment horizontal="center" vertical="center"/>
    </xf>
    <xf numFmtId="49" fontId="12" fillId="2" borderId="0" xfId="0" applyNumberFormat="1" applyFont="1" applyFill="1" applyAlignment="1">
      <alignment horizontal="center" vertical="center"/>
    </xf>
    <xf numFmtId="43" fontId="12" fillId="2" borderId="0" xfId="8" applyFont="1" applyFill="1" applyAlignment="1">
      <alignment horizontal="center" vertical="center"/>
    </xf>
    <xf numFmtId="4" fontId="12" fillId="2" borderId="0" xfId="0" applyNumberFormat="1" applyFont="1" applyFill="1" applyAlignment="1">
      <alignment horizontal="right" vertical="center"/>
    </xf>
    <xf numFmtId="49" fontId="12" fillId="2" borderId="0" xfId="0" applyNumberFormat="1" applyFont="1" applyFill="1" applyAlignment="1">
      <alignment horizontal="right" vertical="center"/>
    </xf>
    <xf numFmtId="14" fontId="12" fillId="2" borderId="0" xfId="0" applyNumberFormat="1" applyFont="1" applyFill="1" applyAlignment="1">
      <alignment horizontal="right" vertical="center"/>
    </xf>
    <xf numFmtId="0" fontId="16" fillId="0" borderId="0" xfId="0" applyFont="1" applyAlignment="1">
      <alignment horizontal="center" vertical="center"/>
    </xf>
    <xf numFmtId="167" fontId="12" fillId="2" borderId="0" xfId="8" applyNumberFormat="1" applyFont="1" applyFill="1" applyAlignment="1">
      <alignment horizontal="center" vertical="center"/>
    </xf>
    <xf numFmtId="0" fontId="16" fillId="6" borderId="0" xfId="0" applyFont="1" applyFill="1" applyAlignment="1">
      <alignment horizontal="center" vertical="center"/>
    </xf>
    <xf numFmtId="0" fontId="12" fillId="6" borderId="0" xfId="0" applyFont="1" applyFill="1" applyAlignment="1">
      <alignment horizontal="center" vertical="center"/>
    </xf>
    <xf numFmtId="167" fontId="12" fillId="6" borderId="0" xfId="8" applyNumberFormat="1" applyFont="1" applyFill="1" applyAlignment="1">
      <alignment horizontal="center" vertical="center"/>
    </xf>
    <xf numFmtId="4" fontId="11" fillId="6" borderId="0" xfId="0" applyNumberFormat="1" applyFont="1" applyFill="1" applyAlignment="1">
      <alignment horizontal="right" vertical="center"/>
    </xf>
    <xf numFmtId="4" fontId="1" fillId="6" borderId="0" xfId="0" applyNumberFormat="1" applyFont="1" applyFill="1" applyAlignment="1">
      <alignment horizontal="right" vertical="center" wrapText="1"/>
    </xf>
    <xf numFmtId="0" fontId="11" fillId="6" borderId="0" xfId="0" applyFont="1" applyFill="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cellXfs>
  <cellStyles count="9">
    <cellStyle name="Hiperlink" xfId="1" builtinId="8"/>
    <cellStyle name="Moeda 2" xfId="2" xr:uid="{00000000-0005-0000-0000-000001000000}"/>
    <cellStyle name="Normal" xfId="0" builtinId="0"/>
    <cellStyle name="Normal 2" xfId="3" xr:uid="{00000000-0005-0000-0000-000003000000}"/>
    <cellStyle name="Porcentagem" xfId="4" builtinId="5"/>
    <cellStyle name="Porcentagem 2" xfId="5" xr:uid="{00000000-0005-0000-0000-000005000000}"/>
    <cellStyle name="Separador de milhares 2" xfId="6" xr:uid="{00000000-0005-0000-0000-000006000000}"/>
    <cellStyle name="Separador de milhares 5" xfId="7" xr:uid="{00000000-0005-0000-0000-000007000000}"/>
    <cellStyle name="Vírgula" xfId="8"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ados do Propiet&#225;rio'!A1"/></Relationships>
</file>

<file path=xl/drawings/drawing1.xml><?xml version="1.0" encoding="utf-8"?>
<xdr:wsDr xmlns:xdr="http://schemas.openxmlformats.org/drawingml/2006/spreadsheetDrawing" xmlns:a="http://schemas.openxmlformats.org/drawingml/2006/main">
  <xdr:twoCellAnchor>
    <xdr:from>
      <xdr:col>8</xdr:col>
      <xdr:colOff>418171</xdr:colOff>
      <xdr:row>0</xdr:row>
      <xdr:rowOff>127774</xdr:rowOff>
    </xdr:from>
    <xdr:to>
      <xdr:col>9</xdr:col>
      <xdr:colOff>906037</xdr:colOff>
      <xdr:row>2</xdr:row>
      <xdr:rowOff>58079</xdr:rowOff>
    </xdr:to>
    <xdr:sp macro="" textlink="">
      <xdr:nvSpPr>
        <xdr:cNvPr id="3" name="Retângulo de cantos arredondado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1343346" y="127774"/>
          <a:ext cx="1973766" cy="41608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pt-BR" sz="1200"/>
            <a:t>Dados do Proprietário</a:t>
          </a:r>
        </a:p>
      </xdr:txBody>
    </xdr:sp>
    <xdr:clientData/>
  </xdr:twoCellAnchor>
  <xdr:twoCellAnchor>
    <xdr:from>
      <xdr:col>0</xdr:col>
      <xdr:colOff>19050</xdr:colOff>
      <xdr:row>0</xdr:row>
      <xdr:rowOff>19050</xdr:rowOff>
    </xdr:from>
    <xdr:to>
      <xdr:col>1</xdr:col>
      <xdr:colOff>933450</xdr:colOff>
      <xdr:row>3</xdr:row>
      <xdr:rowOff>135685</xdr:rowOff>
    </xdr:to>
    <xdr:pic>
      <xdr:nvPicPr>
        <xdr:cNvPr id="2" name="Imagem 8" descr="Vórtx">
          <a:extLst>
            <a:ext uri="{FF2B5EF4-FFF2-40B4-BE49-F238E27FC236}">
              <a16:creationId xmlns:a16="http://schemas.microsoft.com/office/drawing/2014/main" id="{A492464B-FC45-4AC5-B888-6A0C284849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19050"/>
          <a:ext cx="2609850" cy="859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9"/>
  <sheetViews>
    <sheetView showGridLines="0" tabSelected="1" zoomScaleNormal="100" workbookViewId="0">
      <pane ySplit="6" topLeftCell="A34" activePane="bottomLeft" state="frozen"/>
      <selection pane="bottomLeft" activeCell="K63" sqref="K63"/>
    </sheetView>
  </sheetViews>
  <sheetFormatPr defaultColWidth="9.140625" defaultRowHeight="15" x14ac:dyDescent="0.25"/>
  <cols>
    <col min="1" max="1" width="25.42578125" style="39" bestFit="1" customWidth="1"/>
    <col min="2" max="2" width="19.42578125" style="33" customWidth="1"/>
    <col min="3" max="3" width="29.42578125" style="2" customWidth="1"/>
    <col min="4" max="4" width="14.140625" style="33" bestFit="1" customWidth="1"/>
    <col min="5" max="5" width="20" style="33" bestFit="1" customWidth="1"/>
    <col min="6" max="6" width="24.7109375" style="34" customWidth="1"/>
    <col min="7" max="7" width="17.28515625" style="33" bestFit="1" customWidth="1"/>
    <col min="8" max="8" width="13.28515625" style="33" bestFit="1" customWidth="1"/>
    <col min="9" max="9" width="22.28515625" style="35" bestFit="1" customWidth="1"/>
    <col min="10" max="10" width="14.7109375" style="3" customWidth="1"/>
    <col min="11" max="11" width="18.42578125" style="4" bestFit="1" customWidth="1"/>
    <col min="12" max="12" width="12.7109375" style="5" bestFit="1" customWidth="1"/>
    <col min="13" max="13" width="20.42578125" style="2" customWidth="1"/>
    <col min="14" max="16384" width="9.140625" style="2"/>
  </cols>
  <sheetData>
    <row r="1" spans="1:13" x14ac:dyDescent="0.25">
      <c r="A1" s="1"/>
      <c r="B1" s="2"/>
      <c r="C1" s="49" t="s">
        <v>0</v>
      </c>
      <c r="D1" s="50"/>
      <c r="E1" s="50"/>
      <c r="F1" s="50"/>
      <c r="G1" s="51"/>
      <c r="H1" s="2"/>
      <c r="I1" s="2"/>
    </row>
    <row r="2" spans="1:13" ht="23.25" customHeight="1" x14ac:dyDescent="0.25">
      <c r="A2" s="1"/>
      <c r="B2" s="2"/>
      <c r="C2" s="6" t="s">
        <v>117</v>
      </c>
      <c r="D2" s="7"/>
      <c r="E2" s="2"/>
      <c r="F2" s="1"/>
      <c r="G2" s="8"/>
      <c r="H2" s="2"/>
      <c r="I2" s="2"/>
      <c r="L2" s="3"/>
      <c r="M2" s="9"/>
    </row>
    <row r="3" spans="1:13" ht="20.25" customHeight="1" x14ac:dyDescent="0.25">
      <c r="A3" s="1"/>
      <c r="B3" s="2"/>
      <c r="C3" s="11" t="s">
        <v>118</v>
      </c>
      <c r="D3" s="12"/>
      <c r="E3" s="12"/>
      <c r="F3" s="13"/>
      <c r="G3" s="14"/>
      <c r="H3" s="2"/>
      <c r="I3" s="2"/>
      <c r="M3" s="15"/>
    </row>
    <row r="4" spans="1:13" x14ac:dyDescent="0.25">
      <c r="A4" s="1"/>
      <c r="B4" s="2"/>
      <c r="D4" s="2"/>
      <c r="E4" s="2"/>
      <c r="F4" s="1"/>
      <c r="G4" s="2"/>
      <c r="H4" s="2"/>
      <c r="I4" s="2"/>
      <c r="J4" s="3">
        <f>SUBTOTAL(9,J7:J994)</f>
        <v>9858223</v>
      </c>
      <c r="K4" s="16">
        <v>0.9</v>
      </c>
      <c r="L4" s="3">
        <f>K4*J4</f>
        <v>8872400.7000000011</v>
      </c>
      <c r="M4" s="10">
        <f>SUBTOTAL(9,M7:M994)</f>
        <v>54</v>
      </c>
    </row>
    <row r="5" spans="1:13" x14ac:dyDescent="0.25">
      <c r="A5" s="17" t="s">
        <v>1</v>
      </c>
      <c r="B5" s="18"/>
      <c r="C5" s="18"/>
      <c r="D5" s="18"/>
      <c r="E5" s="18"/>
      <c r="F5" s="18"/>
      <c r="G5" s="18"/>
      <c r="H5" s="18"/>
      <c r="I5" s="18"/>
      <c r="J5" s="19"/>
      <c r="K5" s="20"/>
      <c r="L5" s="20"/>
      <c r="M5" s="21"/>
    </row>
    <row r="6" spans="1:13" s="26" customFormat="1" ht="25.5" x14ac:dyDescent="0.25">
      <c r="A6" s="22" t="s">
        <v>2</v>
      </c>
      <c r="B6" s="23" t="s">
        <v>3</v>
      </c>
      <c r="C6" s="23" t="s">
        <v>4</v>
      </c>
      <c r="D6" s="23" t="s">
        <v>5</v>
      </c>
      <c r="E6" s="23" t="s">
        <v>6</v>
      </c>
      <c r="F6" s="22" t="s">
        <v>7</v>
      </c>
      <c r="G6" s="23" t="s">
        <v>8</v>
      </c>
      <c r="H6" s="23" t="s">
        <v>9</v>
      </c>
      <c r="I6" s="23" t="s">
        <v>10</v>
      </c>
      <c r="J6" s="24" t="s">
        <v>11</v>
      </c>
      <c r="K6" s="25" t="s">
        <v>12</v>
      </c>
      <c r="L6" s="25" t="s">
        <v>13</v>
      </c>
      <c r="M6" s="22" t="s">
        <v>14</v>
      </c>
    </row>
    <row r="7" spans="1:13" s="33" customFormat="1" ht="12.75" x14ac:dyDescent="0.25">
      <c r="A7" s="39" t="s">
        <v>91</v>
      </c>
      <c r="B7" s="33" t="s">
        <v>15</v>
      </c>
      <c r="C7" s="33" t="s">
        <v>16</v>
      </c>
      <c r="D7" s="33" t="s">
        <v>15</v>
      </c>
      <c r="E7" s="33" t="s">
        <v>17</v>
      </c>
      <c r="F7" s="34">
        <v>1327978730</v>
      </c>
      <c r="G7" s="33">
        <v>2022</v>
      </c>
      <c r="H7" s="33">
        <v>2023</v>
      </c>
      <c r="I7" s="40">
        <v>37229373000149</v>
      </c>
      <c r="J7" s="36">
        <v>185659</v>
      </c>
      <c r="K7" s="37" t="s">
        <v>43</v>
      </c>
      <c r="L7" s="38">
        <v>44788</v>
      </c>
      <c r="M7" s="33">
        <v>1</v>
      </c>
    </row>
    <row r="8" spans="1:13" s="33" customFormat="1" ht="12.75" x14ac:dyDescent="0.25">
      <c r="A8" s="39" t="s">
        <v>92</v>
      </c>
      <c r="B8" s="33" t="s">
        <v>15</v>
      </c>
      <c r="C8" s="33" t="s">
        <v>16</v>
      </c>
      <c r="D8" s="33" t="s">
        <v>15</v>
      </c>
      <c r="E8" s="33" t="s">
        <v>18</v>
      </c>
      <c r="F8" s="34">
        <v>1327970551</v>
      </c>
      <c r="G8" s="33">
        <v>2022</v>
      </c>
      <c r="H8" s="33">
        <v>2023</v>
      </c>
      <c r="I8" s="40">
        <v>37229373000149</v>
      </c>
      <c r="J8" s="36">
        <v>185659</v>
      </c>
      <c r="K8" s="37" t="s">
        <v>43</v>
      </c>
      <c r="L8" s="38">
        <v>44788</v>
      </c>
      <c r="M8" s="33">
        <v>1</v>
      </c>
    </row>
    <row r="9" spans="1:13" x14ac:dyDescent="0.25">
      <c r="A9" s="39" t="s">
        <v>93</v>
      </c>
      <c r="B9" s="33" t="s">
        <v>15</v>
      </c>
      <c r="C9" s="33" t="s">
        <v>16</v>
      </c>
      <c r="D9" s="33" t="s">
        <v>15</v>
      </c>
      <c r="E9" s="33" t="s">
        <v>19</v>
      </c>
      <c r="F9" s="34">
        <v>1327973410</v>
      </c>
      <c r="G9" s="33">
        <v>2022</v>
      </c>
      <c r="H9" s="33">
        <v>2023</v>
      </c>
      <c r="I9" s="40">
        <v>37229373000149</v>
      </c>
      <c r="J9" s="28">
        <v>185659</v>
      </c>
      <c r="K9" s="29" t="s">
        <v>43</v>
      </c>
      <c r="L9" s="38">
        <v>44788</v>
      </c>
      <c r="M9" s="31">
        <v>1</v>
      </c>
    </row>
    <row r="10" spans="1:13" x14ac:dyDescent="0.25">
      <c r="A10" s="39" t="s">
        <v>94</v>
      </c>
      <c r="B10" s="33" t="s">
        <v>15</v>
      </c>
      <c r="C10" s="33" t="s">
        <v>16</v>
      </c>
      <c r="D10" s="33" t="s">
        <v>15</v>
      </c>
      <c r="E10" s="33" t="s">
        <v>20</v>
      </c>
      <c r="F10" s="34">
        <v>1327974786</v>
      </c>
      <c r="G10" s="33">
        <v>2022</v>
      </c>
      <c r="H10" s="33">
        <v>2023</v>
      </c>
      <c r="I10" s="40">
        <v>37229373000149</v>
      </c>
      <c r="J10" s="28">
        <v>185659</v>
      </c>
      <c r="K10" s="29" t="s">
        <v>43</v>
      </c>
      <c r="L10" s="38">
        <v>44788</v>
      </c>
      <c r="M10" s="31">
        <v>1</v>
      </c>
    </row>
    <row r="11" spans="1:13" s="33" customFormat="1" ht="12.75" x14ac:dyDescent="0.25">
      <c r="A11" s="39" t="s">
        <v>95</v>
      </c>
      <c r="B11" s="33" t="s">
        <v>15</v>
      </c>
      <c r="C11" s="33" t="s">
        <v>16</v>
      </c>
      <c r="D11" s="33" t="s">
        <v>15</v>
      </c>
      <c r="E11" s="33" t="s">
        <v>21</v>
      </c>
      <c r="F11" s="34">
        <v>1327975510</v>
      </c>
      <c r="G11" s="33">
        <v>2022</v>
      </c>
      <c r="H11" s="33">
        <v>2023</v>
      </c>
      <c r="I11" s="40">
        <v>37229373000149</v>
      </c>
      <c r="J11" s="36">
        <v>185659</v>
      </c>
      <c r="K11" s="37" t="s">
        <v>43</v>
      </c>
      <c r="L11" s="38">
        <v>44788</v>
      </c>
      <c r="M11" s="33">
        <v>1</v>
      </c>
    </row>
    <row r="12" spans="1:13" x14ac:dyDescent="0.25">
      <c r="A12" s="39" t="s">
        <v>96</v>
      </c>
      <c r="B12" s="33" t="s">
        <v>15</v>
      </c>
      <c r="C12" s="33" t="s">
        <v>16</v>
      </c>
      <c r="D12" s="33" t="s">
        <v>15</v>
      </c>
      <c r="E12" s="33" t="s">
        <v>22</v>
      </c>
      <c r="F12" s="34">
        <v>1327976380</v>
      </c>
      <c r="G12" s="33">
        <v>2022</v>
      </c>
      <c r="H12" s="33">
        <v>2023</v>
      </c>
      <c r="I12" s="40">
        <v>37229373000149</v>
      </c>
      <c r="J12" s="28">
        <v>185659</v>
      </c>
      <c r="K12" s="29" t="s">
        <v>43</v>
      </c>
      <c r="L12" s="38">
        <v>44788</v>
      </c>
      <c r="M12" s="31">
        <v>1</v>
      </c>
    </row>
    <row r="13" spans="1:13" x14ac:dyDescent="0.25">
      <c r="A13" s="39" t="s">
        <v>97</v>
      </c>
      <c r="B13" s="33" t="s">
        <v>15</v>
      </c>
      <c r="C13" s="33" t="s">
        <v>16</v>
      </c>
      <c r="D13" s="33" t="s">
        <v>15</v>
      </c>
      <c r="E13" s="33" t="s">
        <v>23</v>
      </c>
      <c r="F13" s="34">
        <v>1327977726</v>
      </c>
      <c r="G13" s="33">
        <v>2022</v>
      </c>
      <c r="H13" s="33">
        <v>2023</v>
      </c>
      <c r="I13" s="40">
        <v>37229373000149</v>
      </c>
      <c r="J13" s="28">
        <v>185659</v>
      </c>
      <c r="K13" s="29" t="s">
        <v>43</v>
      </c>
      <c r="L13" s="38">
        <v>44788</v>
      </c>
      <c r="M13" s="31">
        <v>1</v>
      </c>
    </row>
    <row r="14" spans="1:13" x14ac:dyDescent="0.25">
      <c r="A14" s="39" t="s">
        <v>98</v>
      </c>
      <c r="B14" s="33" t="s">
        <v>15</v>
      </c>
      <c r="C14" s="33" t="s">
        <v>16</v>
      </c>
      <c r="D14" s="33" t="s">
        <v>15</v>
      </c>
      <c r="E14" s="33" t="s">
        <v>24</v>
      </c>
      <c r="F14" s="34">
        <v>1327985966</v>
      </c>
      <c r="G14" s="33">
        <v>2022</v>
      </c>
      <c r="H14" s="33">
        <v>2023</v>
      </c>
      <c r="I14" s="40">
        <v>37229373000149</v>
      </c>
      <c r="J14" s="28">
        <v>185659</v>
      </c>
      <c r="K14" s="29" t="s">
        <v>43</v>
      </c>
      <c r="L14" s="38">
        <v>44788</v>
      </c>
      <c r="M14" s="31">
        <v>1</v>
      </c>
    </row>
    <row r="15" spans="1:13" x14ac:dyDescent="0.25">
      <c r="A15" s="39" t="s">
        <v>99</v>
      </c>
      <c r="B15" s="33" t="s">
        <v>15</v>
      </c>
      <c r="C15" s="33" t="s">
        <v>16</v>
      </c>
      <c r="D15" s="33" t="s">
        <v>15</v>
      </c>
      <c r="E15" s="33" t="s">
        <v>25</v>
      </c>
      <c r="F15" s="34">
        <v>1327987063</v>
      </c>
      <c r="G15" s="33">
        <v>2022</v>
      </c>
      <c r="H15" s="33">
        <v>2023</v>
      </c>
      <c r="I15" s="40">
        <v>37229373000149</v>
      </c>
      <c r="J15" s="28">
        <v>185659</v>
      </c>
      <c r="K15" s="29" t="s">
        <v>43</v>
      </c>
      <c r="L15" s="38">
        <v>44788</v>
      </c>
      <c r="M15" s="31">
        <v>1</v>
      </c>
    </row>
    <row r="16" spans="1:13" x14ac:dyDescent="0.25">
      <c r="A16" s="39" t="s">
        <v>100</v>
      </c>
      <c r="B16" s="33" t="s">
        <v>15</v>
      </c>
      <c r="C16" s="33" t="s">
        <v>16</v>
      </c>
      <c r="D16" s="33" t="s">
        <v>15</v>
      </c>
      <c r="E16" s="33" t="s">
        <v>26</v>
      </c>
      <c r="F16" s="34">
        <v>1327987756</v>
      </c>
      <c r="G16" s="33">
        <v>2022</v>
      </c>
      <c r="H16" s="33">
        <v>2023</v>
      </c>
      <c r="I16" s="40">
        <v>37229373000149</v>
      </c>
      <c r="J16" s="28">
        <v>185659</v>
      </c>
      <c r="K16" s="29" t="s">
        <v>43</v>
      </c>
      <c r="L16" s="38">
        <v>44788</v>
      </c>
      <c r="M16" s="31">
        <v>1</v>
      </c>
    </row>
    <row r="17" spans="1:13" x14ac:dyDescent="0.25">
      <c r="A17" s="39" t="s">
        <v>101</v>
      </c>
      <c r="B17" s="33" t="s">
        <v>15</v>
      </c>
      <c r="C17" s="33" t="s">
        <v>16</v>
      </c>
      <c r="D17" s="33" t="s">
        <v>15</v>
      </c>
      <c r="E17" s="33" t="s">
        <v>27</v>
      </c>
      <c r="F17" s="34">
        <v>1327988159</v>
      </c>
      <c r="G17" s="33">
        <v>2022</v>
      </c>
      <c r="H17" s="33">
        <v>2023</v>
      </c>
      <c r="I17" s="40">
        <v>37229373000149</v>
      </c>
      <c r="J17" s="28">
        <v>185659</v>
      </c>
      <c r="K17" s="29" t="s">
        <v>43</v>
      </c>
      <c r="L17" s="38">
        <v>44788</v>
      </c>
      <c r="M17" s="31">
        <v>1</v>
      </c>
    </row>
    <row r="18" spans="1:13" x14ac:dyDescent="0.25">
      <c r="A18" s="39" t="s">
        <v>102</v>
      </c>
      <c r="B18" s="33" t="s">
        <v>15</v>
      </c>
      <c r="C18" s="33" t="s">
        <v>16</v>
      </c>
      <c r="D18" s="33" t="s">
        <v>15</v>
      </c>
      <c r="E18" s="47" t="s">
        <v>28</v>
      </c>
      <c r="F18" s="48">
        <v>1327092082</v>
      </c>
      <c r="G18" s="47">
        <v>2022</v>
      </c>
      <c r="H18" s="47">
        <v>2022</v>
      </c>
      <c r="I18" s="40">
        <v>37229373000149</v>
      </c>
      <c r="J18" s="28">
        <v>223355</v>
      </c>
      <c r="K18" s="29" t="s">
        <v>44</v>
      </c>
      <c r="L18" s="38">
        <v>44788</v>
      </c>
      <c r="M18" s="31">
        <v>1</v>
      </c>
    </row>
    <row r="19" spans="1:13" x14ac:dyDescent="0.25">
      <c r="A19" s="39" t="s">
        <v>103</v>
      </c>
      <c r="B19" s="33" t="s">
        <v>15</v>
      </c>
      <c r="C19" s="33" t="s">
        <v>16</v>
      </c>
      <c r="D19" s="33" t="s">
        <v>15</v>
      </c>
      <c r="E19" s="47" t="s">
        <v>29</v>
      </c>
      <c r="F19" s="48">
        <v>1327091850</v>
      </c>
      <c r="G19" s="47">
        <v>2022</v>
      </c>
      <c r="H19" s="47">
        <v>2022</v>
      </c>
      <c r="I19" s="40">
        <v>37229373000149</v>
      </c>
      <c r="J19" s="28">
        <v>223355</v>
      </c>
      <c r="K19" s="29" t="s">
        <v>44</v>
      </c>
      <c r="L19" s="38">
        <v>44788</v>
      </c>
      <c r="M19" s="31">
        <v>1</v>
      </c>
    </row>
    <row r="20" spans="1:13" x14ac:dyDescent="0.25">
      <c r="A20" s="39" t="s">
        <v>104</v>
      </c>
      <c r="B20" s="33" t="s">
        <v>15</v>
      </c>
      <c r="C20" s="33" t="s">
        <v>16</v>
      </c>
      <c r="D20" s="33" t="s">
        <v>15</v>
      </c>
      <c r="E20" s="47" t="s">
        <v>30</v>
      </c>
      <c r="F20" s="48">
        <v>1327092937</v>
      </c>
      <c r="G20" s="47">
        <v>2022</v>
      </c>
      <c r="H20" s="47">
        <v>2022</v>
      </c>
      <c r="I20" s="40">
        <v>37229373000149</v>
      </c>
      <c r="J20" s="28">
        <v>223355</v>
      </c>
      <c r="K20" s="29" t="s">
        <v>44</v>
      </c>
      <c r="L20" s="38">
        <v>44788</v>
      </c>
      <c r="M20" s="31">
        <v>1</v>
      </c>
    </row>
    <row r="21" spans="1:13" x14ac:dyDescent="0.25">
      <c r="A21" s="39" t="s">
        <v>105</v>
      </c>
      <c r="B21" s="33" t="s">
        <v>15</v>
      </c>
      <c r="C21" s="33" t="s">
        <v>16</v>
      </c>
      <c r="D21" s="33" t="s">
        <v>15</v>
      </c>
      <c r="E21" s="47" t="s">
        <v>31</v>
      </c>
      <c r="F21" s="48">
        <v>1327525230</v>
      </c>
      <c r="G21" s="47">
        <v>2022</v>
      </c>
      <c r="H21" s="47">
        <v>2023</v>
      </c>
      <c r="I21" s="40">
        <v>37229373000149</v>
      </c>
      <c r="J21" s="28">
        <v>105478</v>
      </c>
      <c r="K21" s="29" t="s">
        <v>45</v>
      </c>
      <c r="L21" s="38">
        <v>44788</v>
      </c>
      <c r="M21" s="31">
        <v>1</v>
      </c>
    </row>
    <row r="22" spans="1:13" x14ac:dyDescent="0.25">
      <c r="A22" s="39" t="s">
        <v>106</v>
      </c>
      <c r="B22" s="33" t="s">
        <v>15</v>
      </c>
      <c r="C22" s="33" t="s">
        <v>16</v>
      </c>
      <c r="D22" s="33" t="s">
        <v>15</v>
      </c>
      <c r="E22" s="33" t="s">
        <v>32</v>
      </c>
      <c r="F22" s="34">
        <v>1327526791</v>
      </c>
      <c r="G22" s="33">
        <v>2022</v>
      </c>
      <c r="H22" s="33">
        <v>2023</v>
      </c>
      <c r="I22" s="40">
        <v>37229373000149</v>
      </c>
      <c r="J22" s="28">
        <v>105478</v>
      </c>
      <c r="K22" s="29" t="s">
        <v>45</v>
      </c>
      <c r="L22" s="38">
        <v>44788</v>
      </c>
      <c r="M22" s="31">
        <v>1</v>
      </c>
    </row>
    <row r="23" spans="1:13" x14ac:dyDescent="0.25">
      <c r="A23" s="39" t="s">
        <v>107</v>
      </c>
      <c r="B23" s="33" t="s">
        <v>15</v>
      </c>
      <c r="C23" s="33" t="s">
        <v>16</v>
      </c>
      <c r="D23" s="33" t="s">
        <v>15</v>
      </c>
      <c r="E23" s="33" t="s">
        <v>33</v>
      </c>
      <c r="F23" s="34">
        <v>1327527615</v>
      </c>
      <c r="G23" s="33">
        <v>2022</v>
      </c>
      <c r="H23" s="33">
        <v>2023</v>
      </c>
      <c r="I23" s="40">
        <v>37229373000149</v>
      </c>
      <c r="J23" s="28">
        <v>105478</v>
      </c>
      <c r="K23" s="29" t="s">
        <v>45</v>
      </c>
      <c r="L23" s="38">
        <v>44788</v>
      </c>
      <c r="M23" s="31">
        <v>1</v>
      </c>
    </row>
    <row r="24" spans="1:13" x14ac:dyDescent="0.25">
      <c r="A24" s="39" t="s">
        <v>108</v>
      </c>
      <c r="B24" s="33" t="s">
        <v>15</v>
      </c>
      <c r="C24" s="33" t="s">
        <v>16</v>
      </c>
      <c r="D24" s="33" t="s">
        <v>15</v>
      </c>
      <c r="E24" s="33" t="s">
        <v>34</v>
      </c>
      <c r="F24" s="34">
        <v>1327528433</v>
      </c>
      <c r="G24" s="33">
        <v>2022</v>
      </c>
      <c r="H24" s="33">
        <v>2023</v>
      </c>
      <c r="I24" s="40">
        <v>37229373000149</v>
      </c>
      <c r="J24" s="28">
        <v>105478</v>
      </c>
      <c r="K24" s="29" t="s">
        <v>45</v>
      </c>
      <c r="L24" s="38">
        <v>44788</v>
      </c>
      <c r="M24" s="31">
        <v>1</v>
      </c>
    </row>
    <row r="25" spans="1:13" x14ac:dyDescent="0.25">
      <c r="A25" s="39" t="s">
        <v>109</v>
      </c>
      <c r="B25" s="33" t="s">
        <v>15</v>
      </c>
      <c r="C25" s="33" t="s">
        <v>16</v>
      </c>
      <c r="D25" s="33" t="s">
        <v>15</v>
      </c>
      <c r="E25" s="33" t="s">
        <v>35</v>
      </c>
      <c r="F25" s="34">
        <v>1327530047</v>
      </c>
      <c r="G25" s="33">
        <v>2022</v>
      </c>
      <c r="H25" s="33">
        <v>2023</v>
      </c>
      <c r="I25" s="40">
        <v>37229373000149</v>
      </c>
      <c r="J25" s="28">
        <v>105478</v>
      </c>
      <c r="K25" s="29" t="s">
        <v>45</v>
      </c>
      <c r="L25" s="38">
        <v>44788</v>
      </c>
      <c r="M25" s="31">
        <v>1</v>
      </c>
    </row>
    <row r="26" spans="1:13" x14ac:dyDescent="0.25">
      <c r="A26" s="39" t="s">
        <v>110</v>
      </c>
      <c r="B26" s="33" t="s">
        <v>15</v>
      </c>
      <c r="C26" s="33" t="s">
        <v>16</v>
      </c>
      <c r="D26" s="33" t="s">
        <v>15</v>
      </c>
      <c r="E26" s="33" t="s">
        <v>36</v>
      </c>
      <c r="F26" s="34">
        <v>1327530411</v>
      </c>
      <c r="G26" s="33">
        <v>2022</v>
      </c>
      <c r="H26" s="33">
        <v>2023</v>
      </c>
      <c r="I26" s="40">
        <v>37229373000149</v>
      </c>
      <c r="J26" s="28">
        <v>105478</v>
      </c>
      <c r="K26" s="29" t="s">
        <v>45</v>
      </c>
      <c r="L26" s="38">
        <v>44788</v>
      </c>
      <c r="M26" s="31">
        <v>1</v>
      </c>
    </row>
    <row r="27" spans="1:13" x14ac:dyDescent="0.25">
      <c r="A27" s="39" t="s">
        <v>111</v>
      </c>
      <c r="B27" s="33" t="s">
        <v>15</v>
      </c>
      <c r="C27" s="33" t="s">
        <v>16</v>
      </c>
      <c r="D27" s="33" t="s">
        <v>15</v>
      </c>
      <c r="E27" s="33" t="s">
        <v>37</v>
      </c>
      <c r="F27" s="34">
        <v>1327531086</v>
      </c>
      <c r="G27" s="33">
        <v>2022</v>
      </c>
      <c r="H27" s="33">
        <v>2023</v>
      </c>
      <c r="I27" s="40">
        <v>37229373000149</v>
      </c>
      <c r="J27" s="28">
        <v>105478</v>
      </c>
      <c r="K27" s="29" t="s">
        <v>45</v>
      </c>
      <c r="L27" s="38">
        <v>44788</v>
      </c>
      <c r="M27" s="31">
        <v>1</v>
      </c>
    </row>
    <row r="28" spans="1:13" x14ac:dyDescent="0.25">
      <c r="A28" s="39" t="s">
        <v>112</v>
      </c>
      <c r="B28" s="33" t="s">
        <v>15</v>
      </c>
      <c r="C28" s="33" t="s">
        <v>16</v>
      </c>
      <c r="D28" s="33" t="s">
        <v>15</v>
      </c>
      <c r="E28" s="33" t="s">
        <v>38</v>
      </c>
      <c r="F28" s="34">
        <v>1327531418</v>
      </c>
      <c r="G28" s="33">
        <v>2022</v>
      </c>
      <c r="H28" s="33">
        <v>2023</v>
      </c>
      <c r="I28" s="40">
        <v>37229373000149</v>
      </c>
      <c r="J28" s="28">
        <v>105478</v>
      </c>
      <c r="K28" s="29" t="s">
        <v>45</v>
      </c>
      <c r="L28" s="38">
        <v>44788</v>
      </c>
      <c r="M28" s="31">
        <v>1</v>
      </c>
    </row>
    <row r="29" spans="1:13" x14ac:dyDescent="0.25">
      <c r="A29" s="39" t="s">
        <v>113</v>
      </c>
      <c r="B29" s="33" t="s">
        <v>15</v>
      </c>
      <c r="C29" s="33" t="s">
        <v>16</v>
      </c>
      <c r="D29" s="33" t="s">
        <v>15</v>
      </c>
      <c r="E29" s="33" t="s">
        <v>39</v>
      </c>
      <c r="F29" s="34">
        <v>1327531655</v>
      </c>
      <c r="G29" s="33">
        <v>2022</v>
      </c>
      <c r="H29" s="33">
        <v>2023</v>
      </c>
      <c r="I29" s="40">
        <v>37229373000149</v>
      </c>
      <c r="J29" s="28">
        <v>105478</v>
      </c>
      <c r="K29" s="29" t="s">
        <v>45</v>
      </c>
      <c r="L29" s="38">
        <v>44788</v>
      </c>
      <c r="M29" s="31">
        <v>1</v>
      </c>
    </row>
    <row r="30" spans="1:13" x14ac:dyDescent="0.25">
      <c r="A30" s="39" t="s">
        <v>114</v>
      </c>
      <c r="B30" s="33" t="s">
        <v>15</v>
      </c>
      <c r="C30" s="33" t="s">
        <v>16</v>
      </c>
      <c r="D30" s="33" t="s">
        <v>15</v>
      </c>
      <c r="E30" s="33" t="s">
        <v>40</v>
      </c>
      <c r="F30" s="34">
        <v>1327532040</v>
      </c>
      <c r="G30" s="33">
        <v>2022</v>
      </c>
      <c r="H30" s="33">
        <v>2023</v>
      </c>
      <c r="I30" s="40">
        <v>37229373000149</v>
      </c>
      <c r="J30" s="28">
        <v>105478</v>
      </c>
      <c r="K30" s="29" t="s">
        <v>45</v>
      </c>
      <c r="L30" s="38">
        <v>44788</v>
      </c>
      <c r="M30" s="31">
        <v>1</v>
      </c>
    </row>
    <row r="31" spans="1:13" x14ac:dyDescent="0.25">
      <c r="A31" s="39" t="s">
        <v>115</v>
      </c>
      <c r="B31" s="33" t="s">
        <v>15</v>
      </c>
      <c r="C31" s="33" t="s">
        <v>16</v>
      </c>
      <c r="D31" s="33" t="s">
        <v>15</v>
      </c>
      <c r="E31" s="33" t="s">
        <v>41</v>
      </c>
      <c r="F31" s="34">
        <v>1327683110</v>
      </c>
      <c r="G31" s="33">
        <v>2022</v>
      </c>
      <c r="H31" s="33">
        <v>2023</v>
      </c>
      <c r="I31" s="40">
        <v>37229373000149</v>
      </c>
      <c r="J31" s="28">
        <v>168522</v>
      </c>
      <c r="K31" s="29" t="s">
        <v>46</v>
      </c>
      <c r="L31" s="38">
        <v>44788</v>
      </c>
      <c r="M31" s="31">
        <v>1</v>
      </c>
    </row>
    <row r="32" spans="1:13" x14ac:dyDescent="0.25">
      <c r="A32" s="39" t="s">
        <v>116</v>
      </c>
      <c r="B32" s="33" t="s">
        <v>15</v>
      </c>
      <c r="C32" s="33" t="s">
        <v>16</v>
      </c>
      <c r="D32" s="33" t="s">
        <v>15</v>
      </c>
      <c r="E32" s="33" t="s">
        <v>42</v>
      </c>
      <c r="F32" s="34">
        <v>1327707214</v>
      </c>
      <c r="G32" s="33">
        <v>2022</v>
      </c>
      <c r="H32" s="33">
        <v>2023</v>
      </c>
      <c r="I32" s="40">
        <v>37229373000149</v>
      </c>
      <c r="J32" s="28">
        <v>168522</v>
      </c>
      <c r="K32" s="29" t="s">
        <v>46</v>
      </c>
      <c r="L32" s="38">
        <v>44788</v>
      </c>
      <c r="M32" s="31">
        <v>1</v>
      </c>
    </row>
    <row r="33" spans="1:13" x14ac:dyDescent="0.25">
      <c r="A33" s="39" t="s">
        <v>47</v>
      </c>
      <c r="B33" s="33" t="s">
        <v>15</v>
      </c>
      <c r="C33" s="33" t="s">
        <v>16</v>
      </c>
      <c r="D33" s="33" t="s">
        <v>15</v>
      </c>
      <c r="E33" s="33" t="s">
        <v>69</v>
      </c>
      <c r="F33" s="34">
        <v>1328383390</v>
      </c>
      <c r="G33" s="33">
        <v>2022</v>
      </c>
      <c r="H33" s="33">
        <v>2022</v>
      </c>
      <c r="I33" s="40">
        <v>37229373000149</v>
      </c>
      <c r="J33" s="28">
        <v>228315</v>
      </c>
      <c r="K33" s="29" t="s">
        <v>44</v>
      </c>
      <c r="L33" s="38">
        <v>44788</v>
      </c>
      <c r="M33" s="31">
        <v>1</v>
      </c>
    </row>
    <row r="34" spans="1:13" x14ac:dyDescent="0.25">
      <c r="A34" s="39" t="s">
        <v>48</v>
      </c>
      <c r="B34" s="33" t="s">
        <v>15</v>
      </c>
      <c r="C34" s="33" t="s">
        <v>16</v>
      </c>
      <c r="D34" s="33" t="s">
        <v>15</v>
      </c>
      <c r="E34" s="33" t="s">
        <v>70</v>
      </c>
      <c r="F34" s="34">
        <v>1328387256</v>
      </c>
      <c r="G34" s="33">
        <v>2022</v>
      </c>
      <c r="H34" s="33">
        <v>2022</v>
      </c>
      <c r="I34" s="40">
        <v>37229373000149</v>
      </c>
      <c r="J34" s="28">
        <v>228315</v>
      </c>
      <c r="K34" s="29" t="s">
        <v>44</v>
      </c>
      <c r="L34" s="38">
        <v>44788</v>
      </c>
      <c r="M34" s="31">
        <v>1</v>
      </c>
    </row>
    <row r="35" spans="1:13" x14ac:dyDescent="0.25">
      <c r="A35" s="39" t="s">
        <v>49</v>
      </c>
      <c r="B35" s="33" t="s">
        <v>15</v>
      </c>
      <c r="C35" s="33" t="s">
        <v>16</v>
      </c>
      <c r="D35" s="33" t="s">
        <v>15</v>
      </c>
      <c r="E35" s="33" t="s">
        <v>71</v>
      </c>
      <c r="F35" s="34">
        <v>1328393159</v>
      </c>
      <c r="G35" s="33">
        <v>2022</v>
      </c>
      <c r="H35" s="33">
        <v>2022</v>
      </c>
      <c r="I35" s="40">
        <v>37229373000149</v>
      </c>
      <c r="J35" s="28">
        <v>228315</v>
      </c>
      <c r="K35" s="29" t="s">
        <v>44</v>
      </c>
      <c r="L35" s="38">
        <v>44788</v>
      </c>
      <c r="M35" s="31">
        <v>1</v>
      </c>
    </row>
    <row r="36" spans="1:13" x14ac:dyDescent="0.25">
      <c r="A36" s="39" t="s">
        <v>50</v>
      </c>
      <c r="B36" s="33" t="s">
        <v>15</v>
      </c>
      <c r="C36" s="33" t="s">
        <v>16</v>
      </c>
      <c r="D36" s="33" t="s">
        <v>15</v>
      </c>
      <c r="E36" s="33" t="s">
        <v>72</v>
      </c>
      <c r="F36" s="34">
        <v>1328382947</v>
      </c>
      <c r="G36" s="33">
        <v>2022</v>
      </c>
      <c r="H36" s="33">
        <v>2022</v>
      </c>
      <c r="I36" s="40">
        <v>37229373000149</v>
      </c>
      <c r="J36" s="28">
        <v>228315</v>
      </c>
      <c r="K36" s="29" t="s">
        <v>44</v>
      </c>
      <c r="L36" s="38">
        <v>44788</v>
      </c>
      <c r="M36" s="31">
        <v>1</v>
      </c>
    </row>
    <row r="37" spans="1:13" x14ac:dyDescent="0.25">
      <c r="A37" s="39" t="s">
        <v>51</v>
      </c>
      <c r="B37" s="33" t="s">
        <v>15</v>
      </c>
      <c r="C37" s="33" t="s">
        <v>16</v>
      </c>
      <c r="D37" s="33" t="s">
        <v>15</v>
      </c>
      <c r="E37" s="33" t="s">
        <v>73</v>
      </c>
      <c r="F37" s="34">
        <v>1328393558</v>
      </c>
      <c r="G37" s="33">
        <v>2022</v>
      </c>
      <c r="H37" s="33">
        <v>2022</v>
      </c>
      <c r="I37" s="40">
        <v>37229373000149</v>
      </c>
      <c r="J37" s="28">
        <v>228315</v>
      </c>
      <c r="K37" s="29" t="s">
        <v>44</v>
      </c>
      <c r="L37" s="38">
        <v>44788</v>
      </c>
      <c r="M37" s="31">
        <v>1</v>
      </c>
    </row>
    <row r="38" spans="1:13" x14ac:dyDescent="0.25">
      <c r="A38" s="39" t="s">
        <v>52</v>
      </c>
      <c r="B38" s="33" t="s">
        <v>15</v>
      </c>
      <c r="C38" s="33" t="s">
        <v>16</v>
      </c>
      <c r="D38" s="33" t="s">
        <v>15</v>
      </c>
      <c r="E38" s="33" t="s">
        <v>74</v>
      </c>
      <c r="F38" s="34">
        <v>1328383862</v>
      </c>
      <c r="G38" s="33">
        <v>2022</v>
      </c>
      <c r="H38" s="33">
        <v>2022</v>
      </c>
      <c r="I38" s="40">
        <v>37229373000149</v>
      </c>
      <c r="J38" s="28">
        <v>228315</v>
      </c>
      <c r="K38" s="29" t="s">
        <v>44</v>
      </c>
      <c r="L38" s="38">
        <v>44788</v>
      </c>
      <c r="M38" s="31">
        <v>1</v>
      </c>
    </row>
    <row r="39" spans="1:13" x14ac:dyDescent="0.25">
      <c r="A39" s="39" t="s">
        <v>53</v>
      </c>
      <c r="B39" s="33" t="s">
        <v>15</v>
      </c>
      <c r="C39" s="33" t="s">
        <v>16</v>
      </c>
      <c r="D39" s="33" t="s">
        <v>15</v>
      </c>
      <c r="E39" s="33" t="s">
        <v>75</v>
      </c>
      <c r="F39" s="34">
        <v>1328394600</v>
      </c>
      <c r="G39" s="33">
        <v>2022</v>
      </c>
      <c r="H39" s="33">
        <v>2022</v>
      </c>
      <c r="I39" s="40">
        <v>37229373000149</v>
      </c>
      <c r="J39" s="28">
        <v>228315</v>
      </c>
      <c r="K39" s="29" t="s">
        <v>44</v>
      </c>
      <c r="L39" s="38">
        <v>44788</v>
      </c>
      <c r="M39" s="31">
        <v>1</v>
      </c>
    </row>
    <row r="40" spans="1:13" x14ac:dyDescent="0.25">
      <c r="A40" s="39" t="s">
        <v>54</v>
      </c>
      <c r="B40" s="33" t="s">
        <v>15</v>
      </c>
      <c r="C40" s="33" t="s">
        <v>16</v>
      </c>
      <c r="D40" s="33" t="s">
        <v>15</v>
      </c>
      <c r="E40" s="33" t="s">
        <v>76</v>
      </c>
      <c r="F40" s="34">
        <v>1328394872</v>
      </c>
      <c r="G40" s="33">
        <v>2022</v>
      </c>
      <c r="H40" s="33">
        <v>2022</v>
      </c>
      <c r="I40" s="40">
        <v>37229373000149</v>
      </c>
      <c r="J40" s="28">
        <v>228315</v>
      </c>
      <c r="K40" s="29" t="s">
        <v>44</v>
      </c>
      <c r="L40" s="38">
        <v>44788</v>
      </c>
      <c r="M40" s="31">
        <v>1</v>
      </c>
    </row>
    <row r="41" spans="1:13" x14ac:dyDescent="0.25">
      <c r="A41" s="39" t="s">
        <v>55</v>
      </c>
      <c r="B41" s="33" t="s">
        <v>15</v>
      </c>
      <c r="C41" s="33" t="s">
        <v>16</v>
      </c>
      <c r="D41" s="33" t="s">
        <v>15</v>
      </c>
      <c r="E41" s="33" t="s">
        <v>77</v>
      </c>
      <c r="F41" s="34">
        <v>1328395160</v>
      </c>
      <c r="G41" s="33">
        <v>2022</v>
      </c>
      <c r="H41" s="33">
        <v>2022</v>
      </c>
      <c r="I41" s="40">
        <v>37229373000149</v>
      </c>
      <c r="J41" s="28">
        <v>228315</v>
      </c>
      <c r="K41" s="29" t="s">
        <v>44</v>
      </c>
      <c r="L41" s="38">
        <v>44788</v>
      </c>
      <c r="M41" s="31">
        <v>1</v>
      </c>
    </row>
    <row r="42" spans="1:13" x14ac:dyDescent="0.25">
      <c r="A42" s="39" t="s">
        <v>56</v>
      </c>
      <c r="B42" s="33" t="s">
        <v>15</v>
      </c>
      <c r="C42" s="33" t="s">
        <v>16</v>
      </c>
      <c r="D42" s="33" t="s">
        <v>15</v>
      </c>
      <c r="E42" s="33" t="s">
        <v>78</v>
      </c>
      <c r="F42" s="34">
        <v>1328395348</v>
      </c>
      <c r="G42" s="33">
        <v>2022</v>
      </c>
      <c r="H42" s="33">
        <v>2022</v>
      </c>
      <c r="I42" s="40">
        <v>37229373000149</v>
      </c>
      <c r="J42" s="28">
        <v>228315</v>
      </c>
      <c r="K42" s="29" t="s">
        <v>44</v>
      </c>
      <c r="L42" s="38">
        <v>44788</v>
      </c>
      <c r="M42" s="31">
        <v>1</v>
      </c>
    </row>
    <row r="43" spans="1:13" x14ac:dyDescent="0.25">
      <c r="A43" s="39" t="s">
        <v>57</v>
      </c>
      <c r="B43" s="33" t="s">
        <v>15</v>
      </c>
      <c r="C43" s="33" t="s">
        <v>16</v>
      </c>
      <c r="D43" s="33" t="s">
        <v>15</v>
      </c>
      <c r="E43" s="33" t="s">
        <v>79</v>
      </c>
      <c r="F43" s="34">
        <v>1328395496</v>
      </c>
      <c r="G43" s="33">
        <v>2022</v>
      </c>
      <c r="H43" s="33">
        <v>2022</v>
      </c>
      <c r="I43" s="40">
        <v>37229373000149</v>
      </c>
      <c r="J43" s="28">
        <v>228315</v>
      </c>
      <c r="K43" s="29" t="s">
        <v>44</v>
      </c>
      <c r="L43" s="38">
        <v>44788</v>
      </c>
      <c r="M43" s="31">
        <v>1</v>
      </c>
    </row>
    <row r="44" spans="1:13" x14ac:dyDescent="0.25">
      <c r="A44" s="39" t="s">
        <v>58</v>
      </c>
      <c r="B44" s="33" t="s">
        <v>15</v>
      </c>
      <c r="C44" s="33" t="s">
        <v>16</v>
      </c>
      <c r="D44" s="33" t="s">
        <v>15</v>
      </c>
      <c r="E44" s="33" t="s">
        <v>80</v>
      </c>
      <c r="F44" s="34">
        <v>1328395690</v>
      </c>
      <c r="G44" s="33">
        <v>2022</v>
      </c>
      <c r="H44" s="33">
        <v>2022</v>
      </c>
      <c r="I44" s="40">
        <v>37229373000149</v>
      </c>
      <c r="J44" s="28">
        <v>228315</v>
      </c>
      <c r="K44" s="29" t="s">
        <v>44</v>
      </c>
      <c r="L44" s="38">
        <v>44788</v>
      </c>
      <c r="M44" s="31">
        <v>1</v>
      </c>
    </row>
    <row r="45" spans="1:13" x14ac:dyDescent="0.25">
      <c r="A45" s="39" t="s">
        <v>59</v>
      </c>
      <c r="B45" s="33" t="s">
        <v>15</v>
      </c>
      <c r="C45" s="33" t="s">
        <v>16</v>
      </c>
      <c r="D45" s="33" t="s">
        <v>15</v>
      </c>
      <c r="E45" s="33" t="s">
        <v>81</v>
      </c>
      <c r="F45" s="34">
        <v>1328382629</v>
      </c>
      <c r="G45" s="33">
        <v>2022</v>
      </c>
      <c r="H45" s="33">
        <v>2022</v>
      </c>
      <c r="I45" s="40">
        <v>37229373000149</v>
      </c>
      <c r="J45" s="28">
        <v>228315</v>
      </c>
      <c r="K45" s="29" t="s">
        <v>44</v>
      </c>
      <c r="L45" s="38">
        <v>44788</v>
      </c>
      <c r="M45" s="31">
        <v>1</v>
      </c>
    </row>
    <row r="46" spans="1:13" x14ac:dyDescent="0.25">
      <c r="A46" s="39" t="s">
        <v>60</v>
      </c>
      <c r="B46" s="33" t="s">
        <v>15</v>
      </c>
      <c r="C46" s="33" t="s">
        <v>16</v>
      </c>
      <c r="D46" s="33" t="s">
        <v>15</v>
      </c>
      <c r="E46" s="33" t="s">
        <v>82</v>
      </c>
      <c r="F46" s="34">
        <v>1328384460</v>
      </c>
      <c r="G46" s="33">
        <v>2022</v>
      </c>
      <c r="H46" s="33">
        <v>2022</v>
      </c>
      <c r="I46" s="40">
        <v>37229373000149</v>
      </c>
      <c r="J46" s="28">
        <v>228315</v>
      </c>
      <c r="K46" s="29" t="s">
        <v>44</v>
      </c>
      <c r="L46" s="38">
        <v>44788</v>
      </c>
      <c r="M46" s="31">
        <v>1</v>
      </c>
    </row>
    <row r="47" spans="1:13" x14ac:dyDescent="0.25">
      <c r="A47" s="39" t="s">
        <v>61</v>
      </c>
      <c r="B47" s="33" t="s">
        <v>15</v>
      </c>
      <c r="C47" s="33" t="s">
        <v>16</v>
      </c>
      <c r="D47" s="33" t="s">
        <v>15</v>
      </c>
      <c r="E47" s="33" t="s">
        <v>83</v>
      </c>
      <c r="F47" s="34">
        <v>1328396522</v>
      </c>
      <c r="G47" s="33">
        <v>2022</v>
      </c>
      <c r="H47" s="33">
        <v>2022</v>
      </c>
      <c r="I47" s="40">
        <v>37229373000149</v>
      </c>
      <c r="J47" s="28">
        <v>228315</v>
      </c>
      <c r="K47" s="29" t="s">
        <v>44</v>
      </c>
      <c r="L47" s="38">
        <v>44788</v>
      </c>
      <c r="M47" s="31">
        <v>1</v>
      </c>
    </row>
    <row r="48" spans="1:13" x14ac:dyDescent="0.25">
      <c r="A48" s="39" t="s">
        <v>62</v>
      </c>
      <c r="B48" s="33" t="s">
        <v>15</v>
      </c>
      <c r="C48" s="33" t="s">
        <v>16</v>
      </c>
      <c r="D48" s="33" t="s">
        <v>15</v>
      </c>
      <c r="E48" s="33" t="s">
        <v>84</v>
      </c>
      <c r="F48" s="34">
        <v>1328384117</v>
      </c>
      <c r="G48" s="33">
        <v>2022</v>
      </c>
      <c r="H48" s="33">
        <v>2022</v>
      </c>
      <c r="I48" s="40">
        <v>37229373000149</v>
      </c>
      <c r="J48" s="28">
        <v>228315</v>
      </c>
      <c r="K48" s="29" t="s">
        <v>44</v>
      </c>
      <c r="L48" s="38">
        <v>44788</v>
      </c>
      <c r="M48" s="31">
        <v>1</v>
      </c>
    </row>
    <row r="49" spans="1:13" x14ac:dyDescent="0.25">
      <c r="A49" s="39" t="s">
        <v>63</v>
      </c>
      <c r="B49" s="33" t="s">
        <v>15</v>
      </c>
      <c r="C49" s="33" t="s">
        <v>16</v>
      </c>
      <c r="D49" s="33" t="s">
        <v>15</v>
      </c>
      <c r="E49" s="33" t="s">
        <v>85</v>
      </c>
      <c r="F49" s="34">
        <v>1328396964</v>
      </c>
      <c r="G49" s="33">
        <v>2022</v>
      </c>
      <c r="H49" s="33">
        <v>2022</v>
      </c>
      <c r="I49" s="40">
        <v>37229373000149</v>
      </c>
      <c r="J49" s="28">
        <v>228315</v>
      </c>
      <c r="K49" s="29" t="s">
        <v>44</v>
      </c>
      <c r="L49" s="38">
        <v>44788</v>
      </c>
      <c r="M49" s="31">
        <v>1</v>
      </c>
    </row>
    <row r="50" spans="1:13" x14ac:dyDescent="0.25">
      <c r="A50" s="39" t="s">
        <v>64</v>
      </c>
      <c r="B50" s="33" t="s">
        <v>15</v>
      </c>
      <c r="C50" s="33" t="s">
        <v>16</v>
      </c>
      <c r="D50" s="33" t="s">
        <v>15</v>
      </c>
      <c r="E50" s="33" t="s">
        <v>86</v>
      </c>
      <c r="F50" s="34">
        <v>1328397162</v>
      </c>
      <c r="G50" s="33">
        <v>2022</v>
      </c>
      <c r="H50" s="33">
        <v>2022</v>
      </c>
      <c r="I50" s="40">
        <v>37229373000149</v>
      </c>
      <c r="J50" s="28">
        <v>228315</v>
      </c>
      <c r="K50" s="29" t="s">
        <v>44</v>
      </c>
      <c r="L50" s="38">
        <v>44788</v>
      </c>
      <c r="M50" s="31">
        <v>1</v>
      </c>
    </row>
    <row r="51" spans="1:13" x14ac:dyDescent="0.25">
      <c r="A51" s="39" t="s">
        <v>65</v>
      </c>
      <c r="B51" s="33" t="s">
        <v>15</v>
      </c>
      <c r="C51" s="33" t="s">
        <v>16</v>
      </c>
      <c r="D51" s="33" t="s">
        <v>15</v>
      </c>
      <c r="E51" s="33" t="s">
        <v>87</v>
      </c>
      <c r="F51" s="34">
        <v>1328397421</v>
      </c>
      <c r="G51" s="33">
        <v>2022</v>
      </c>
      <c r="H51" s="33">
        <v>2022</v>
      </c>
      <c r="I51" s="40">
        <v>37229373000149</v>
      </c>
      <c r="J51" s="28">
        <v>228315</v>
      </c>
      <c r="K51" s="29" t="s">
        <v>44</v>
      </c>
      <c r="L51" s="38">
        <v>44788</v>
      </c>
      <c r="M51" s="31">
        <v>1</v>
      </c>
    </row>
    <row r="52" spans="1:13" x14ac:dyDescent="0.25">
      <c r="A52" s="39" t="s">
        <v>66</v>
      </c>
      <c r="B52" s="33" t="s">
        <v>15</v>
      </c>
      <c r="C52" s="33" t="s">
        <v>16</v>
      </c>
      <c r="D52" s="33" t="s">
        <v>15</v>
      </c>
      <c r="E52" s="33" t="s">
        <v>88</v>
      </c>
      <c r="F52" s="34">
        <v>1328397677</v>
      </c>
      <c r="G52" s="33">
        <v>2022</v>
      </c>
      <c r="H52" s="33">
        <v>2022</v>
      </c>
      <c r="I52" s="40">
        <v>37229373000149</v>
      </c>
      <c r="J52" s="28">
        <v>228315</v>
      </c>
      <c r="K52" s="29" t="s">
        <v>44</v>
      </c>
      <c r="L52" s="38">
        <v>44788</v>
      </c>
      <c r="M52" s="31">
        <v>1</v>
      </c>
    </row>
    <row r="53" spans="1:13" x14ac:dyDescent="0.25">
      <c r="A53" s="39" t="s">
        <v>67</v>
      </c>
      <c r="B53" s="33" t="s">
        <v>15</v>
      </c>
      <c r="C53" s="33" t="s">
        <v>16</v>
      </c>
      <c r="D53" s="33" t="s">
        <v>15</v>
      </c>
      <c r="E53" s="33" t="s">
        <v>89</v>
      </c>
      <c r="F53" s="34">
        <v>1328397898</v>
      </c>
      <c r="G53" s="33">
        <v>2022</v>
      </c>
      <c r="H53" s="33">
        <v>2022</v>
      </c>
      <c r="I53" s="40">
        <v>37229373000149</v>
      </c>
      <c r="J53" s="28">
        <v>228315</v>
      </c>
      <c r="K53" s="29" t="s">
        <v>44</v>
      </c>
      <c r="L53" s="38">
        <v>44788</v>
      </c>
      <c r="M53" s="31">
        <v>1</v>
      </c>
    </row>
    <row r="54" spans="1:13" x14ac:dyDescent="0.25">
      <c r="A54" s="39" t="s">
        <v>68</v>
      </c>
      <c r="B54" s="33" t="s">
        <v>15</v>
      </c>
      <c r="C54" s="33" t="s">
        <v>16</v>
      </c>
      <c r="D54" s="33" t="s">
        <v>15</v>
      </c>
      <c r="E54" s="33" t="s">
        <v>90</v>
      </c>
      <c r="F54" s="34">
        <v>1328398258</v>
      </c>
      <c r="G54" s="33">
        <v>2022</v>
      </c>
      <c r="H54" s="33">
        <v>2022</v>
      </c>
      <c r="I54" s="40">
        <v>37229373000149</v>
      </c>
      <c r="J54" s="28">
        <v>228315</v>
      </c>
      <c r="K54" s="29" t="s">
        <v>44</v>
      </c>
      <c r="L54" s="38">
        <v>44788</v>
      </c>
      <c r="M54" s="31">
        <v>1</v>
      </c>
    </row>
    <row r="55" spans="1:13" x14ac:dyDescent="0.25">
      <c r="A55" s="41" t="s">
        <v>119</v>
      </c>
      <c r="B55" s="42" t="s">
        <v>15</v>
      </c>
      <c r="C55" s="42" t="s">
        <v>16</v>
      </c>
      <c r="D55" s="42" t="s">
        <v>15</v>
      </c>
      <c r="E55" s="42" t="s">
        <v>120</v>
      </c>
      <c r="F55" s="42">
        <v>1329199216</v>
      </c>
      <c r="G55" s="42">
        <v>2022</v>
      </c>
      <c r="H55" s="42">
        <v>2023</v>
      </c>
      <c r="I55" s="43">
        <v>37229373000149</v>
      </c>
      <c r="J55" s="44">
        <v>102051</v>
      </c>
      <c r="K55" s="45" t="s">
        <v>127</v>
      </c>
      <c r="L55" s="38">
        <v>44788</v>
      </c>
      <c r="M55" s="46">
        <v>1</v>
      </c>
    </row>
    <row r="56" spans="1:13" x14ac:dyDescent="0.25">
      <c r="A56" s="41" t="s">
        <v>121</v>
      </c>
      <c r="B56" s="42" t="s">
        <v>15</v>
      </c>
      <c r="C56" s="46" t="s">
        <v>16</v>
      </c>
      <c r="D56" s="42" t="s">
        <v>15</v>
      </c>
      <c r="E56" s="42" t="s">
        <v>122</v>
      </c>
      <c r="F56" s="42">
        <v>1329200583</v>
      </c>
      <c r="G56" s="42">
        <v>2022</v>
      </c>
      <c r="H56" s="42">
        <v>2023</v>
      </c>
      <c r="I56" s="43">
        <v>37229373000149</v>
      </c>
      <c r="J56" s="44">
        <v>102051</v>
      </c>
      <c r="K56" s="45" t="s">
        <v>127</v>
      </c>
      <c r="L56" s="38">
        <v>44788</v>
      </c>
      <c r="M56" s="46">
        <v>1</v>
      </c>
    </row>
    <row r="57" spans="1:13" x14ac:dyDescent="0.25">
      <c r="A57" s="41" t="s">
        <v>123</v>
      </c>
      <c r="B57" s="42" t="s">
        <v>15</v>
      </c>
      <c r="C57" s="46" t="s">
        <v>16</v>
      </c>
      <c r="D57" s="42" t="s">
        <v>15</v>
      </c>
      <c r="E57" s="42" t="s">
        <v>124</v>
      </c>
      <c r="F57" s="42">
        <v>1329200222</v>
      </c>
      <c r="G57" s="42">
        <v>2022</v>
      </c>
      <c r="H57" s="42">
        <v>2023</v>
      </c>
      <c r="I57" s="43">
        <v>37229373000149</v>
      </c>
      <c r="J57" s="44">
        <v>102051</v>
      </c>
      <c r="K57" s="45" t="s">
        <v>127</v>
      </c>
      <c r="L57" s="38">
        <v>44788</v>
      </c>
      <c r="M57" s="46">
        <v>1</v>
      </c>
    </row>
    <row r="58" spans="1:13" x14ac:dyDescent="0.25">
      <c r="A58" s="41" t="s">
        <v>125</v>
      </c>
      <c r="B58" s="42" t="s">
        <v>15</v>
      </c>
      <c r="C58" s="46" t="s">
        <v>16</v>
      </c>
      <c r="D58" s="42" t="s">
        <v>15</v>
      </c>
      <c r="E58" s="42" t="s">
        <v>126</v>
      </c>
      <c r="F58" s="42">
        <v>1329199577</v>
      </c>
      <c r="G58" s="42">
        <v>2022</v>
      </c>
      <c r="H58" s="42">
        <v>2023</v>
      </c>
      <c r="I58" s="43">
        <v>37229373000149</v>
      </c>
      <c r="J58" s="44">
        <v>102051</v>
      </c>
      <c r="K58" s="45" t="s">
        <v>127</v>
      </c>
      <c r="L58" s="38">
        <v>44788</v>
      </c>
      <c r="M58" s="46">
        <v>1</v>
      </c>
    </row>
    <row r="59" spans="1:13" x14ac:dyDescent="0.25">
      <c r="A59" s="41" t="s">
        <v>128</v>
      </c>
      <c r="B59" s="42" t="s">
        <v>15</v>
      </c>
      <c r="C59" s="46" t="s">
        <v>16</v>
      </c>
      <c r="D59" s="42" t="s">
        <v>15</v>
      </c>
      <c r="E59" s="42" t="s">
        <v>129</v>
      </c>
      <c r="F59" s="42">
        <v>1329196179</v>
      </c>
      <c r="G59" s="42">
        <v>2022</v>
      </c>
      <c r="H59" s="42">
        <v>2023</v>
      </c>
      <c r="I59" s="43">
        <v>37229373000149</v>
      </c>
      <c r="J59" s="44">
        <v>102051</v>
      </c>
      <c r="K59" s="45" t="s">
        <v>127</v>
      </c>
      <c r="L59" s="38">
        <v>44788</v>
      </c>
      <c r="M59" s="46">
        <v>1</v>
      </c>
    </row>
    <row r="60" spans="1:13" x14ac:dyDescent="0.25">
      <c r="A60" s="41" t="s">
        <v>130</v>
      </c>
      <c r="B60" s="42" t="s">
        <v>15</v>
      </c>
      <c r="C60" s="46" t="s">
        <v>16</v>
      </c>
      <c r="D60" s="42" t="s">
        <v>15</v>
      </c>
      <c r="E60" s="42" t="s">
        <v>131</v>
      </c>
      <c r="F60" s="42">
        <v>1328724570</v>
      </c>
      <c r="G60" s="42">
        <v>2022</v>
      </c>
      <c r="H60" s="42">
        <v>2022</v>
      </c>
      <c r="I60" s="43">
        <v>37229373000149</v>
      </c>
      <c r="J60" s="44">
        <v>220900</v>
      </c>
      <c r="K60" s="45" t="s">
        <v>132</v>
      </c>
      <c r="L60" s="38">
        <v>44788</v>
      </c>
      <c r="M60" s="46">
        <v>1</v>
      </c>
    </row>
    <row r="61" spans="1:13" x14ac:dyDescent="0.25">
      <c r="C61" s="27"/>
      <c r="J61" s="28"/>
      <c r="K61" s="29"/>
      <c r="L61" s="30"/>
      <c r="M61" s="31"/>
    </row>
    <row r="62" spans="1:13" x14ac:dyDescent="0.25">
      <c r="C62" s="27"/>
      <c r="J62" s="28"/>
      <c r="K62" s="29"/>
      <c r="L62" s="30"/>
      <c r="M62" s="31"/>
    </row>
    <row r="63" spans="1:13" x14ac:dyDescent="0.25">
      <c r="C63" s="27"/>
      <c r="J63" s="28"/>
      <c r="K63" s="29"/>
      <c r="L63" s="30"/>
      <c r="M63" s="31"/>
    </row>
    <row r="64" spans="1:13" x14ac:dyDescent="0.25">
      <c r="C64" s="27"/>
      <c r="J64" s="28"/>
      <c r="K64" s="29"/>
      <c r="L64" s="30"/>
      <c r="M64" s="31"/>
    </row>
    <row r="65" spans="3:13" x14ac:dyDescent="0.25">
      <c r="C65" s="27"/>
      <c r="J65" s="28"/>
      <c r="K65" s="29"/>
      <c r="L65" s="30"/>
      <c r="M65" s="31"/>
    </row>
    <row r="66" spans="3:13" x14ac:dyDescent="0.25">
      <c r="C66" s="27"/>
      <c r="J66" s="28"/>
      <c r="K66" s="29"/>
      <c r="L66" s="30"/>
      <c r="M66" s="31"/>
    </row>
    <row r="67" spans="3:13" x14ac:dyDescent="0.25">
      <c r="C67" s="27"/>
      <c r="J67" s="28"/>
      <c r="K67" s="29"/>
      <c r="L67" s="30"/>
      <c r="M67" s="31"/>
    </row>
    <row r="68" spans="3:13" x14ac:dyDescent="0.25">
      <c r="C68" s="27"/>
      <c r="J68" s="28"/>
      <c r="K68" s="29"/>
      <c r="L68" s="30"/>
      <c r="M68" s="31"/>
    </row>
    <row r="69" spans="3:13" x14ac:dyDescent="0.25">
      <c r="C69" s="27"/>
      <c r="J69" s="28"/>
      <c r="K69" s="29"/>
      <c r="L69" s="30"/>
      <c r="M69" s="31"/>
    </row>
    <row r="70" spans="3:13" x14ac:dyDescent="0.25">
      <c r="C70" s="27"/>
      <c r="J70" s="28"/>
      <c r="K70" s="29"/>
      <c r="L70" s="30"/>
      <c r="M70" s="31"/>
    </row>
    <row r="71" spans="3:13" x14ac:dyDescent="0.25">
      <c r="C71" s="27"/>
      <c r="J71" s="28"/>
      <c r="K71" s="29"/>
      <c r="L71" s="30"/>
      <c r="M71" s="31"/>
    </row>
    <row r="72" spans="3:13" x14ac:dyDescent="0.25">
      <c r="C72" s="27"/>
      <c r="J72" s="28"/>
      <c r="K72" s="29"/>
      <c r="L72" s="30"/>
      <c r="M72" s="31"/>
    </row>
    <row r="73" spans="3:13" x14ac:dyDescent="0.25">
      <c r="C73" s="27"/>
      <c r="J73" s="28"/>
      <c r="K73" s="29"/>
      <c r="L73" s="30"/>
      <c r="M73" s="31"/>
    </row>
    <row r="74" spans="3:13" x14ac:dyDescent="0.25">
      <c r="C74" s="27"/>
      <c r="J74" s="28"/>
      <c r="K74" s="29"/>
      <c r="L74" s="30"/>
      <c r="M74" s="31"/>
    </row>
    <row r="75" spans="3:13" x14ac:dyDescent="0.25">
      <c r="C75" s="27"/>
      <c r="J75" s="28"/>
      <c r="K75" s="29"/>
      <c r="L75" s="30"/>
      <c r="M75" s="31"/>
    </row>
    <row r="76" spans="3:13" x14ac:dyDescent="0.25">
      <c r="C76" s="27"/>
      <c r="J76" s="28"/>
      <c r="K76" s="29"/>
      <c r="L76" s="30"/>
      <c r="M76" s="31"/>
    </row>
    <row r="77" spans="3:13" x14ac:dyDescent="0.25">
      <c r="C77" s="27"/>
      <c r="J77" s="28"/>
      <c r="K77" s="29"/>
      <c r="L77" s="30"/>
      <c r="M77" s="31"/>
    </row>
    <row r="78" spans="3:13" x14ac:dyDescent="0.25">
      <c r="C78" s="27"/>
      <c r="J78" s="28"/>
      <c r="K78" s="29"/>
      <c r="L78" s="30"/>
      <c r="M78" s="31"/>
    </row>
    <row r="79" spans="3:13" x14ac:dyDescent="0.25">
      <c r="C79" s="27"/>
      <c r="J79" s="28"/>
      <c r="K79" s="29"/>
      <c r="L79" s="30"/>
      <c r="M79" s="31"/>
    </row>
    <row r="80" spans="3:13" x14ac:dyDescent="0.25">
      <c r="C80" s="27"/>
      <c r="J80" s="28"/>
      <c r="K80" s="29"/>
      <c r="L80" s="30"/>
      <c r="M80" s="31"/>
    </row>
    <row r="81" spans="3:13" x14ac:dyDescent="0.25">
      <c r="C81" s="27"/>
      <c r="J81" s="28"/>
      <c r="K81" s="29"/>
      <c r="L81" s="30"/>
      <c r="M81" s="31"/>
    </row>
    <row r="82" spans="3:13" x14ac:dyDescent="0.25">
      <c r="C82" s="27"/>
      <c r="J82" s="28"/>
      <c r="K82" s="29"/>
      <c r="L82" s="30"/>
      <c r="M82" s="31"/>
    </row>
    <row r="83" spans="3:13" x14ac:dyDescent="0.25">
      <c r="C83" s="27"/>
      <c r="J83" s="28"/>
      <c r="K83" s="29"/>
      <c r="L83" s="30"/>
      <c r="M83" s="31"/>
    </row>
    <row r="84" spans="3:13" x14ac:dyDescent="0.25">
      <c r="C84" s="27"/>
      <c r="J84" s="28"/>
      <c r="K84" s="29"/>
      <c r="L84" s="30"/>
      <c r="M84" s="31"/>
    </row>
    <row r="85" spans="3:13" x14ac:dyDescent="0.25">
      <c r="C85" s="27"/>
      <c r="J85" s="28"/>
      <c r="K85" s="29"/>
      <c r="L85" s="30"/>
      <c r="M85" s="31"/>
    </row>
    <row r="86" spans="3:13" x14ac:dyDescent="0.25">
      <c r="C86" s="27"/>
      <c r="J86" s="28"/>
      <c r="K86" s="29"/>
      <c r="L86" s="30"/>
      <c r="M86" s="31"/>
    </row>
    <row r="87" spans="3:13" x14ac:dyDescent="0.25">
      <c r="C87" s="27"/>
      <c r="J87" s="28"/>
      <c r="K87" s="29"/>
      <c r="L87" s="30"/>
      <c r="M87" s="31"/>
    </row>
    <row r="88" spans="3:13" x14ac:dyDescent="0.25">
      <c r="C88" s="27"/>
      <c r="J88" s="28"/>
      <c r="K88" s="29"/>
      <c r="L88" s="30"/>
      <c r="M88" s="31"/>
    </row>
    <row r="89" spans="3:13" x14ac:dyDescent="0.25">
      <c r="C89" s="27"/>
      <c r="J89" s="28"/>
      <c r="K89" s="29"/>
      <c r="L89" s="30"/>
      <c r="M89" s="31"/>
    </row>
    <row r="90" spans="3:13" x14ac:dyDescent="0.25">
      <c r="C90" s="27"/>
      <c r="J90" s="28"/>
      <c r="K90" s="29"/>
      <c r="L90" s="30"/>
      <c r="M90" s="31"/>
    </row>
    <row r="91" spans="3:13" x14ac:dyDescent="0.25">
      <c r="C91" s="27"/>
      <c r="J91" s="28"/>
      <c r="K91" s="29"/>
      <c r="L91" s="30"/>
      <c r="M91" s="31"/>
    </row>
    <row r="92" spans="3:13" x14ac:dyDescent="0.25">
      <c r="C92" s="27"/>
      <c r="J92" s="28"/>
      <c r="K92" s="29"/>
      <c r="L92" s="30"/>
      <c r="M92" s="31"/>
    </row>
    <row r="93" spans="3:13" x14ac:dyDescent="0.25">
      <c r="C93" s="27"/>
      <c r="J93" s="28"/>
      <c r="K93" s="29"/>
      <c r="L93" s="30"/>
      <c r="M93" s="31"/>
    </row>
    <row r="94" spans="3:13" x14ac:dyDescent="0.25">
      <c r="C94" s="27"/>
      <c r="J94" s="28"/>
      <c r="K94" s="29"/>
      <c r="L94" s="30"/>
      <c r="M94" s="31"/>
    </row>
    <row r="95" spans="3:13" x14ac:dyDescent="0.25">
      <c r="C95" s="27"/>
      <c r="J95" s="28"/>
      <c r="K95" s="29"/>
      <c r="L95" s="30"/>
      <c r="M95" s="31"/>
    </row>
    <row r="96" spans="3:13" x14ac:dyDescent="0.25">
      <c r="C96" s="27"/>
      <c r="J96" s="28"/>
      <c r="K96" s="29"/>
      <c r="L96" s="30"/>
      <c r="M96" s="31"/>
    </row>
    <row r="97" spans="3:13" x14ac:dyDescent="0.25">
      <c r="C97" s="27"/>
      <c r="J97" s="28"/>
      <c r="K97" s="29"/>
      <c r="L97" s="30"/>
      <c r="M97" s="31"/>
    </row>
    <row r="98" spans="3:13" x14ac:dyDescent="0.25">
      <c r="C98" s="27"/>
      <c r="J98" s="28"/>
      <c r="K98" s="29"/>
      <c r="L98" s="30"/>
      <c r="M98" s="31"/>
    </row>
    <row r="99" spans="3:13" x14ac:dyDescent="0.25">
      <c r="C99" s="27"/>
      <c r="J99" s="28"/>
      <c r="K99" s="29"/>
      <c r="L99" s="30"/>
      <c r="M99" s="31"/>
    </row>
    <row r="100" spans="3:13" x14ac:dyDescent="0.25">
      <c r="C100" s="27"/>
      <c r="J100" s="28"/>
      <c r="K100" s="29"/>
      <c r="L100" s="30"/>
      <c r="M100" s="31"/>
    </row>
    <row r="101" spans="3:13" x14ac:dyDescent="0.25">
      <c r="C101" s="27"/>
      <c r="J101" s="28"/>
      <c r="K101" s="29"/>
      <c r="L101" s="30"/>
      <c r="M101" s="31"/>
    </row>
    <row r="102" spans="3:13" x14ac:dyDescent="0.25">
      <c r="C102" s="27"/>
      <c r="J102" s="28"/>
      <c r="K102" s="29"/>
      <c r="L102" s="30"/>
      <c r="M102" s="31"/>
    </row>
    <row r="103" spans="3:13" x14ac:dyDescent="0.25">
      <c r="C103" s="27"/>
      <c r="J103" s="28"/>
      <c r="K103" s="29"/>
      <c r="L103" s="30"/>
      <c r="M103" s="31"/>
    </row>
    <row r="104" spans="3:13" x14ac:dyDescent="0.25">
      <c r="C104" s="27"/>
      <c r="J104" s="28"/>
      <c r="K104" s="29"/>
      <c r="L104" s="30"/>
      <c r="M104" s="31"/>
    </row>
    <row r="105" spans="3:13" x14ac:dyDescent="0.25">
      <c r="C105" s="27"/>
      <c r="J105" s="28"/>
      <c r="K105" s="29"/>
      <c r="L105" s="30"/>
      <c r="M105" s="31"/>
    </row>
    <row r="106" spans="3:13" x14ac:dyDescent="0.25">
      <c r="C106" s="27"/>
      <c r="J106" s="28"/>
      <c r="K106" s="29"/>
      <c r="L106" s="30"/>
      <c r="M106" s="31"/>
    </row>
    <row r="107" spans="3:13" x14ac:dyDescent="0.25">
      <c r="C107" s="27"/>
      <c r="J107" s="28"/>
      <c r="K107" s="29"/>
      <c r="L107" s="30"/>
      <c r="M107" s="31"/>
    </row>
    <row r="108" spans="3:13" x14ac:dyDescent="0.25">
      <c r="C108" s="27"/>
      <c r="J108" s="28"/>
      <c r="K108" s="29"/>
      <c r="L108" s="30"/>
      <c r="M108" s="31"/>
    </row>
    <row r="109" spans="3:13" x14ac:dyDescent="0.25">
      <c r="C109" s="27"/>
      <c r="J109" s="28"/>
      <c r="K109" s="29"/>
      <c r="L109" s="30"/>
      <c r="M109" s="31"/>
    </row>
    <row r="110" spans="3:13" x14ac:dyDescent="0.25">
      <c r="C110" s="27"/>
      <c r="J110" s="28"/>
      <c r="K110" s="29"/>
      <c r="L110" s="30"/>
      <c r="M110" s="31"/>
    </row>
    <row r="111" spans="3:13" x14ac:dyDescent="0.25">
      <c r="C111" s="27"/>
      <c r="J111" s="28"/>
      <c r="K111" s="29"/>
      <c r="L111" s="30"/>
      <c r="M111" s="31"/>
    </row>
    <row r="112" spans="3:13" x14ac:dyDescent="0.25">
      <c r="C112" s="27"/>
      <c r="J112" s="28"/>
      <c r="K112" s="29"/>
      <c r="L112" s="30"/>
      <c r="M112" s="31"/>
    </row>
    <row r="113" spans="3:13" x14ac:dyDescent="0.25">
      <c r="C113" s="27"/>
      <c r="J113" s="28"/>
      <c r="K113" s="29"/>
      <c r="L113" s="30"/>
      <c r="M113" s="31"/>
    </row>
    <row r="114" spans="3:13" x14ac:dyDescent="0.25">
      <c r="C114" s="27"/>
      <c r="J114" s="28"/>
      <c r="K114" s="29"/>
      <c r="L114" s="30"/>
      <c r="M114" s="31"/>
    </row>
    <row r="115" spans="3:13" x14ac:dyDescent="0.25">
      <c r="C115" s="27"/>
      <c r="J115" s="28"/>
      <c r="K115" s="29"/>
      <c r="L115" s="30"/>
      <c r="M115" s="31"/>
    </row>
    <row r="116" spans="3:13" x14ac:dyDescent="0.25">
      <c r="C116" s="27"/>
      <c r="J116" s="28"/>
      <c r="K116" s="29"/>
      <c r="L116" s="30"/>
      <c r="M116" s="31"/>
    </row>
    <row r="117" spans="3:13" x14ac:dyDescent="0.25">
      <c r="C117" s="27"/>
      <c r="J117" s="28"/>
      <c r="K117" s="29"/>
      <c r="L117" s="30"/>
      <c r="M117" s="31"/>
    </row>
    <row r="118" spans="3:13" x14ac:dyDescent="0.25">
      <c r="C118" s="27"/>
      <c r="J118" s="28"/>
      <c r="K118" s="29"/>
      <c r="L118" s="30"/>
      <c r="M118" s="31"/>
    </row>
    <row r="119" spans="3:13" x14ac:dyDescent="0.25">
      <c r="C119" s="27"/>
      <c r="J119" s="28"/>
      <c r="K119" s="29"/>
      <c r="L119" s="30"/>
      <c r="M119" s="31"/>
    </row>
    <row r="120" spans="3:13" x14ac:dyDescent="0.25">
      <c r="C120" s="27"/>
      <c r="J120" s="28"/>
      <c r="K120" s="29"/>
      <c r="L120" s="30"/>
      <c r="M120" s="31"/>
    </row>
    <row r="121" spans="3:13" x14ac:dyDescent="0.25">
      <c r="C121" s="27"/>
      <c r="J121" s="28"/>
      <c r="K121" s="29"/>
      <c r="L121" s="30"/>
      <c r="M121" s="31"/>
    </row>
    <row r="122" spans="3:13" x14ac:dyDescent="0.25">
      <c r="C122" s="27"/>
      <c r="J122" s="28"/>
      <c r="K122" s="29"/>
      <c r="L122" s="30"/>
      <c r="M122" s="31"/>
    </row>
    <row r="123" spans="3:13" x14ac:dyDescent="0.25">
      <c r="C123" s="27"/>
      <c r="J123" s="28"/>
      <c r="K123" s="29"/>
      <c r="L123" s="30"/>
      <c r="M123" s="31"/>
    </row>
    <row r="124" spans="3:13" x14ac:dyDescent="0.25">
      <c r="C124" s="27"/>
      <c r="J124" s="28"/>
      <c r="K124" s="29"/>
      <c r="L124" s="30"/>
      <c r="M124" s="31"/>
    </row>
    <row r="125" spans="3:13" x14ac:dyDescent="0.25">
      <c r="C125" s="27"/>
      <c r="J125" s="28"/>
      <c r="K125" s="29"/>
      <c r="L125" s="30"/>
      <c r="M125" s="31"/>
    </row>
    <row r="126" spans="3:13" x14ac:dyDescent="0.25">
      <c r="C126" s="27"/>
      <c r="J126" s="28"/>
      <c r="K126" s="29"/>
      <c r="L126" s="30"/>
      <c r="M126" s="31"/>
    </row>
    <row r="127" spans="3:13" x14ac:dyDescent="0.25">
      <c r="C127" s="27"/>
      <c r="J127" s="28"/>
      <c r="K127" s="29"/>
      <c r="L127" s="30"/>
      <c r="M127" s="31"/>
    </row>
    <row r="128" spans="3:13" x14ac:dyDescent="0.25">
      <c r="C128" s="27"/>
      <c r="J128" s="28"/>
      <c r="K128" s="29"/>
      <c r="L128" s="30"/>
      <c r="M128" s="31"/>
    </row>
    <row r="129" spans="3:13" x14ac:dyDescent="0.25">
      <c r="C129" s="27"/>
      <c r="J129" s="28"/>
      <c r="K129" s="29"/>
      <c r="L129" s="30"/>
      <c r="M129" s="31"/>
    </row>
    <row r="130" spans="3:13" x14ac:dyDescent="0.25">
      <c r="C130" s="27"/>
      <c r="J130" s="28"/>
      <c r="K130" s="29"/>
      <c r="L130" s="30"/>
      <c r="M130" s="31"/>
    </row>
    <row r="131" spans="3:13" x14ac:dyDescent="0.25">
      <c r="C131" s="27"/>
      <c r="J131" s="28"/>
      <c r="K131" s="29"/>
      <c r="L131" s="30"/>
      <c r="M131" s="31"/>
    </row>
    <row r="132" spans="3:13" x14ac:dyDescent="0.25">
      <c r="C132" s="27"/>
      <c r="J132" s="28"/>
      <c r="K132" s="29"/>
      <c r="L132" s="30"/>
      <c r="M132" s="31"/>
    </row>
    <row r="133" spans="3:13" x14ac:dyDescent="0.25">
      <c r="C133" s="27"/>
      <c r="J133" s="28"/>
      <c r="K133" s="29"/>
      <c r="L133" s="30"/>
      <c r="M133" s="31"/>
    </row>
    <row r="134" spans="3:13" x14ac:dyDescent="0.25">
      <c r="C134" s="27"/>
      <c r="J134" s="28"/>
      <c r="K134" s="29"/>
      <c r="L134" s="30"/>
      <c r="M134" s="31"/>
    </row>
    <row r="135" spans="3:13" x14ac:dyDescent="0.25">
      <c r="C135" s="27"/>
      <c r="J135" s="28"/>
      <c r="K135" s="29"/>
      <c r="L135" s="30"/>
      <c r="M135" s="31"/>
    </row>
    <row r="136" spans="3:13" x14ac:dyDescent="0.25">
      <c r="C136" s="27"/>
      <c r="J136" s="28"/>
      <c r="K136" s="29"/>
      <c r="L136" s="30"/>
      <c r="M136" s="31"/>
    </row>
    <row r="137" spans="3:13" x14ac:dyDescent="0.25">
      <c r="C137" s="27"/>
      <c r="J137" s="28"/>
      <c r="K137" s="29"/>
      <c r="L137" s="30"/>
      <c r="M137" s="31"/>
    </row>
    <row r="138" spans="3:13" x14ac:dyDescent="0.25">
      <c r="C138" s="27"/>
      <c r="J138" s="28"/>
      <c r="K138" s="29"/>
      <c r="L138" s="30"/>
      <c r="M138" s="31"/>
    </row>
    <row r="139" spans="3:13" x14ac:dyDescent="0.25">
      <c r="C139" s="27"/>
      <c r="J139" s="28"/>
      <c r="K139" s="29"/>
      <c r="L139" s="30"/>
      <c r="M139" s="31"/>
    </row>
    <row r="140" spans="3:13" x14ac:dyDescent="0.25">
      <c r="C140" s="27"/>
      <c r="J140" s="28"/>
      <c r="K140" s="29"/>
      <c r="L140" s="30"/>
      <c r="M140" s="31"/>
    </row>
    <row r="141" spans="3:13" x14ac:dyDescent="0.25">
      <c r="C141" s="27"/>
      <c r="J141" s="28"/>
      <c r="K141" s="29"/>
      <c r="L141" s="30"/>
      <c r="M141" s="31"/>
    </row>
    <row r="142" spans="3:13" x14ac:dyDescent="0.25">
      <c r="C142" s="27"/>
      <c r="J142" s="28"/>
      <c r="K142" s="29"/>
      <c r="L142" s="30"/>
      <c r="M142" s="31"/>
    </row>
    <row r="143" spans="3:13" x14ac:dyDescent="0.25">
      <c r="C143" s="27"/>
      <c r="J143" s="28"/>
      <c r="K143" s="29"/>
      <c r="L143" s="30"/>
      <c r="M143" s="31"/>
    </row>
    <row r="144" spans="3:13" x14ac:dyDescent="0.25">
      <c r="C144" s="27"/>
      <c r="J144" s="28"/>
      <c r="K144" s="29"/>
      <c r="L144" s="30"/>
      <c r="M144" s="31"/>
    </row>
    <row r="145" spans="3:13" x14ac:dyDescent="0.25">
      <c r="C145" s="27"/>
      <c r="J145" s="28"/>
      <c r="K145" s="29"/>
      <c r="L145" s="30"/>
      <c r="M145" s="31"/>
    </row>
    <row r="146" spans="3:13" x14ac:dyDescent="0.25">
      <c r="C146" s="27"/>
      <c r="J146" s="28"/>
      <c r="K146" s="29"/>
      <c r="L146" s="30"/>
      <c r="M146" s="31"/>
    </row>
    <row r="147" spans="3:13" x14ac:dyDescent="0.25">
      <c r="C147" s="27"/>
      <c r="J147" s="28"/>
      <c r="K147" s="29"/>
      <c r="L147" s="30"/>
      <c r="M147" s="31"/>
    </row>
    <row r="148" spans="3:13" x14ac:dyDescent="0.25">
      <c r="C148" s="27"/>
      <c r="J148" s="28"/>
      <c r="K148" s="29"/>
      <c r="L148" s="30"/>
      <c r="M148" s="31"/>
    </row>
    <row r="149" spans="3:13" x14ac:dyDescent="0.25">
      <c r="C149" s="27"/>
      <c r="J149" s="28"/>
      <c r="K149" s="29"/>
      <c r="L149" s="30"/>
      <c r="M149" s="31"/>
    </row>
    <row r="150" spans="3:13" x14ac:dyDescent="0.25">
      <c r="C150" s="27"/>
      <c r="J150" s="28"/>
      <c r="K150" s="29"/>
      <c r="L150" s="30"/>
      <c r="M150" s="31"/>
    </row>
    <row r="151" spans="3:13" x14ac:dyDescent="0.25">
      <c r="C151" s="27"/>
      <c r="J151" s="28"/>
      <c r="K151" s="29"/>
      <c r="L151" s="30"/>
      <c r="M151" s="31"/>
    </row>
    <row r="152" spans="3:13" x14ac:dyDescent="0.25">
      <c r="C152" s="27"/>
      <c r="J152" s="28"/>
      <c r="K152" s="29"/>
      <c r="L152" s="30"/>
      <c r="M152" s="31"/>
    </row>
    <row r="153" spans="3:13" x14ac:dyDescent="0.25">
      <c r="C153" s="27"/>
      <c r="J153" s="28"/>
      <c r="K153" s="29"/>
      <c r="L153" s="30"/>
      <c r="M153" s="31"/>
    </row>
    <row r="154" spans="3:13" x14ac:dyDescent="0.25">
      <c r="C154" s="27"/>
      <c r="J154" s="28"/>
      <c r="K154" s="29"/>
      <c r="L154" s="30"/>
      <c r="M154" s="31"/>
    </row>
    <row r="155" spans="3:13" x14ac:dyDescent="0.25">
      <c r="C155" s="27"/>
      <c r="J155" s="28"/>
      <c r="K155" s="29"/>
      <c r="L155" s="30"/>
      <c r="M155" s="31"/>
    </row>
    <row r="156" spans="3:13" x14ac:dyDescent="0.25">
      <c r="C156" s="27"/>
      <c r="J156" s="28"/>
      <c r="K156" s="29"/>
      <c r="L156" s="30"/>
      <c r="M156" s="31"/>
    </row>
    <row r="157" spans="3:13" x14ac:dyDescent="0.25">
      <c r="C157" s="27"/>
      <c r="J157" s="28"/>
      <c r="K157" s="29"/>
      <c r="L157" s="30"/>
      <c r="M157" s="31"/>
    </row>
    <row r="158" spans="3:13" x14ac:dyDescent="0.25">
      <c r="C158" s="27"/>
      <c r="J158" s="28"/>
      <c r="K158" s="29"/>
      <c r="L158" s="30"/>
      <c r="M158" s="31"/>
    </row>
    <row r="159" spans="3:13" x14ac:dyDescent="0.25">
      <c r="C159" s="27"/>
      <c r="J159" s="28"/>
      <c r="K159" s="29"/>
      <c r="L159" s="30"/>
      <c r="M159" s="31"/>
    </row>
    <row r="160" spans="3:13" x14ac:dyDescent="0.25">
      <c r="C160" s="27"/>
      <c r="J160" s="28"/>
      <c r="K160" s="29"/>
      <c r="L160" s="30"/>
      <c r="M160" s="31"/>
    </row>
    <row r="161" spans="3:13" x14ac:dyDescent="0.25">
      <c r="C161" s="27"/>
      <c r="J161" s="28"/>
      <c r="K161" s="29"/>
      <c r="L161" s="30"/>
      <c r="M161" s="31"/>
    </row>
    <row r="162" spans="3:13" x14ac:dyDescent="0.25">
      <c r="C162" s="27"/>
      <c r="J162" s="28"/>
      <c r="K162" s="29"/>
      <c r="L162" s="30"/>
      <c r="M162" s="31"/>
    </row>
    <row r="163" spans="3:13" x14ac:dyDescent="0.25">
      <c r="C163" s="27"/>
      <c r="J163" s="28"/>
      <c r="K163" s="29"/>
      <c r="L163" s="30"/>
      <c r="M163" s="31"/>
    </row>
    <row r="164" spans="3:13" x14ac:dyDescent="0.25">
      <c r="C164" s="27"/>
      <c r="J164" s="28"/>
      <c r="K164" s="29"/>
      <c r="L164" s="30"/>
      <c r="M164" s="31"/>
    </row>
    <row r="165" spans="3:13" x14ac:dyDescent="0.25">
      <c r="C165" s="27"/>
      <c r="J165" s="28"/>
      <c r="K165" s="29"/>
      <c r="L165" s="30"/>
      <c r="M165" s="31"/>
    </row>
    <row r="166" spans="3:13" x14ac:dyDescent="0.25">
      <c r="C166" s="27"/>
      <c r="J166" s="28"/>
      <c r="K166" s="29"/>
      <c r="L166" s="30"/>
      <c r="M166" s="31"/>
    </row>
    <row r="167" spans="3:13" x14ac:dyDescent="0.25">
      <c r="C167" s="27"/>
      <c r="J167" s="28"/>
      <c r="K167" s="29"/>
      <c r="L167" s="30"/>
      <c r="M167" s="31"/>
    </row>
    <row r="168" spans="3:13" x14ac:dyDescent="0.25">
      <c r="C168" s="27"/>
      <c r="J168" s="28"/>
      <c r="K168" s="29"/>
      <c r="L168" s="30"/>
      <c r="M168" s="31"/>
    </row>
    <row r="169" spans="3:13" x14ac:dyDescent="0.25">
      <c r="C169" s="27"/>
      <c r="J169" s="28"/>
      <c r="K169" s="29"/>
      <c r="L169" s="30"/>
      <c r="M169" s="31"/>
    </row>
    <row r="170" spans="3:13" x14ac:dyDescent="0.25">
      <c r="C170" s="27"/>
      <c r="J170" s="28"/>
      <c r="K170" s="29"/>
      <c r="L170" s="30"/>
      <c r="M170" s="31"/>
    </row>
    <row r="171" spans="3:13" x14ac:dyDescent="0.25">
      <c r="C171" s="27"/>
      <c r="J171" s="28"/>
      <c r="K171" s="29"/>
      <c r="L171" s="30"/>
      <c r="M171" s="31"/>
    </row>
    <row r="172" spans="3:13" x14ac:dyDescent="0.25">
      <c r="C172" s="27"/>
      <c r="J172" s="28"/>
      <c r="K172" s="29"/>
      <c r="L172" s="30"/>
      <c r="M172" s="31"/>
    </row>
    <row r="173" spans="3:13" x14ac:dyDescent="0.25">
      <c r="C173" s="27"/>
      <c r="J173" s="28"/>
      <c r="K173" s="29"/>
      <c r="L173" s="30"/>
      <c r="M173" s="31"/>
    </row>
    <row r="174" spans="3:13" x14ac:dyDescent="0.25">
      <c r="C174" s="27"/>
      <c r="J174" s="28"/>
      <c r="K174" s="29"/>
      <c r="L174" s="30"/>
      <c r="M174" s="31"/>
    </row>
    <row r="175" spans="3:13" x14ac:dyDescent="0.25">
      <c r="C175" s="27"/>
      <c r="J175" s="28"/>
      <c r="K175" s="29"/>
      <c r="L175" s="30"/>
      <c r="M175" s="31"/>
    </row>
    <row r="176" spans="3:13" x14ac:dyDescent="0.25">
      <c r="C176" s="27"/>
      <c r="J176" s="28"/>
      <c r="K176" s="29"/>
      <c r="L176" s="30"/>
      <c r="M176" s="31"/>
    </row>
    <row r="177" spans="3:13" x14ac:dyDescent="0.25">
      <c r="C177" s="27"/>
      <c r="J177" s="28"/>
      <c r="K177" s="29"/>
      <c r="L177" s="30"/>
      <c r="M177" s="31"/>
    </row>
    <row r="178" spans="3:13" x14ac:dyDescent="0.25">
      <c r="C178" s="27"/>
      <c r="J178" s="28"/>
      <c r="K178" s="29"/>
      <c r="L178" s="30"/>
      <c r="M178" s="31"/>
    </row>
    <row r="179" spans="3:13" x14ac:dyDescent="0.25">
      <c r="C179" s="27"/>
      <c r="J179" s="28"/>
      <c r="K179" s="29"/>
      <c r="L179" s="30"/>
      <c r="M179" s="31"/>
    </row>
    <row r="180" spans="3:13" x14ac:dyDescent="0.25">
      <c r="C180" s="27"/>
      <c r="J180" s="28"/>
      <c r="K180" s="29"/>
      <c r="L180" s="30"/>
      <c r="M180" s="31"/>
    </row>
    <row r="181" spans="3:13" x14ac:dyDescent="0.25">
      <c r="C181" s="27"/>
      <c r="J181" s="28"/>
      <c r="K181" s="29"/>
      <c r="L181" s="30"/>
      <c r="M181" s="31"/>
    </row>
    <row r="182" spans="3:13" x14ac:dyDescent="0.25">
      <c r="C182" s="27"/>
      <c r="J182" s="28"/>
      <c r="K182" s="29"/>
      <c r="L182" s="30"/>
      <c r="M182" s="31"/>
    </row>
    <row r="183" spans="3:13" x14ac:dyDescent="0.25">
      <c r="C183" s="27"/>
      <c r="J183" s="28"/>
      <c r="K183" s="29"/>
      <c r="L183" s="30"/>
      <c r="M183" s="31"/>
    </row>
    <row r="184" spans="3:13" x14ac:dyDescent="0.25">
      <c r="C184" s="27"/>
      <c r="J184" s="28"/>
      <c r="K184" s="29"/>
      <c r="L184" s="30"/>
      <c r="M184" s="31"/>
    </row>
    <row r="185" spans="3:13" x14ac:dyDescent="0.25">
      <c r="C185" s="27"/>
      <c r="J185" s="28"/>
      <c r="K185" s="29"/>
      <c r="L185" s="30"/>
      <c r="M185" s="31"/>
    </row>
    <row r="186" spans="3:13" x14ac:dyDescent="0.25">
      <c r="C186" s="27"/>
      <c r="J186" s="28"/>
      <c r="K186" s="29"/>
      <c r="L186" s="30"/>
      <c r="M186" s="31"/>
    </row>
    <row r="187" spans="3:13" x14ac:dyDescent="0.25">
      <c r="C187" s="27"/>
      <c r="J187" s="28"/>
      <c r="K187" s="29"/>
      <c r="L187" s="30"/>
      <c r="M187" s="31"/>
    </row>
    <row r="188" spans="3:13" x14ac:dyDescent="0.25">
      <c r="C188" s="27"/>
      <c r="J188" s="28"/>
      <c r="K188" s="29"/>
      <c r="L188" s="30"/>
      <c r="M188" s="31"/>
    </row>
    <row r="189" spans="3:13" x14ac:dyDescent="0.25">
      <c r="C189" s="27"/>
      <c r="J189" s="28"/>
      <c r="K189" s="29"/>
      <c r="L189" s="30"/>
      <c r="M189" s="31"/>
    </row>
    <row r="190" spans="3:13" x14ac:dyDescent="0.25">
      <c r="C190" s="27"/>
      <c r="J190" s="28"/>
      <c r="K190" s="29"/>
      <c r="L190" s="30"/>
      <c r="M190" s="31"/>
    </row>
    <row r="191" spans="3:13" x14ac:dyDescent="0.25">
      <c r="C191" s="27"/>
      <c r="J191" s="28"/>
      <c r="K191" s="29"/>
      <c r="L191" s="30"/>
      <c r="M191" s="31"/>
    </row>
    <row r="192" spans="3:13" x14ac:dyDescent="0.25">
      <c r="C192" s="27"/>
      <c r="J192" s="28"/>
      <c r="K192" s="29"/>
      <c r="L192" s="30"/>
      <c r="M192" s="31"/>
    </row>
    <row r="193" spans="3:13" x14ac:dyDescent="0.25">
      <c r="C193" s="27"/>
      <c r="J193" s="28"/>
      <c r="K193" s="29"/>
      <c r="L193" s="30"/>
      <c r="M193" s="31"/>
    </row>
    <row r="194" spans="3:13" x14ac:dyDescent="0.25">
      <c r="C194" s="27"/>
      <c r="J194" s="28"/>
      <c r="K194" s="29"/>
      <c r="L194" s="30"/>
      <c r="M194" s="31"/>
    </row>
    <row r="195" spans="3:13" x14ac:dyDescent="0.25">
      <c r="C195" s="27"/>
      <c r="J195" s="28"/>
      <c r="K195" s="29"/>
      <c r="L195" s="30"/>
      <c r="M195" s="31"/>
    </row>
    <row r="196" spans="3:13" x14ac:dyDescent="0.25">
      <c r="C196" s="27"/>
      <c r="J196" s="28"/>
      <c r="K196" s="29"/>
      <c r="L196" s="30"/>
      <c r="M196" s="31"/>
    </row>
    <row r="197" spans="3:13" x14ac:dyDescent="0.25">
      <c r="C197" s="27"/>
      <c r="J197" s="28"/>
      <c r="K197" s="29"/>
      <c r="L197" s="30"/>
      <c r="M197" s="31"/>
    </row>
    <row r="198" spans="3:13" x14ac:dyDescent="0.25">
      <c r="C198" s="27"/>
      <c r="J198" s="28"/>
      <c r="K198" s="29"/>
      <c r="L198" s="30"/>
      <c r="M198" s="31"/>
    </row>
    <row r="199" spans="3:13" x14ac:dyDescent="0.25">
      <c r="C199" s="27"/>
      <c r="J199" s="28"/>
      <c r="K199" s="29"/>
      <c r="L199" s="30"/>
      <c r="M199" s="31"/>
    </row>
    <row r="200" spans="3:13" x14ac:dyDescent="0.25">
      <c r="C200" s="27"/>
      <c r="J200" s="28"/>
      <c r="K200" s="29"/>
      <c r="L200" s="30"/>
      <c r="M200" s="31"/>
    </row>
    <row r="201" spans="3:13" x14ac:dyDescent="0.25">
      <c r="C201" s="27"/>
      <c r="J201" s="28"/>
      <c r="K201" s="29"/>
      <c r="L201" s="30"/>
      <c r="M201" s="31"/>
    </row>
    <row r="202" spans="3:13" x14ac:dyDescent="0.25">
      <c r="C202" s="27"/>
      <c r="J202" s="28"/>
      <c r="K202" s="29"/>
      <c r="L202" s="30"/>
      <c r="M202" s="31"/>
    </row>
    <row r="203" spans="3:13" x14ac:dyDescent="0.25">
      <c r="C203" s="27"/>
      <c r="J203" s="28"/>
      <c r="K203" s="29"/>
      <c r="L203" s="30"/>
      <c r="M203" s="31"/>
    </row>
    <row r="204" spans="3:13" x14ac:dyDescent="0.25">
      <c r="C204" s="27"/>
      <c r="J204" s="28"/>
      <c r="K204" s="29"/>
      <c r="L204" s="30"/>
      <c r="M204" s="31"/>
    </row>
    <row r="205" spans="3:13" x14ac:dyDescent="0.25">
      <c r="C205" s="27"/>
      <c r="J205" s="28"/>
      <c r="K205" s="29"/>
      <c r="L205" s="30"/>
      <c r="M205" s="31"/>
    </row>
    <row r="206" spans="3:13" x14ac:dyDescent="0.25">
      <c r="C206" s="27"/>
      <c r="J206" s="28"/>
      <c r="K206" s="29"/>
      <c r="L206" s="30"/>
      <c r="M206" s="31"/>
    </row>
    <row r="207" spans="3:13" x14ac:dyDescent="0.25">
      <c r="C207" s="27"/>
      <c r="J207" s="28"/>
      <c r="K207" s="29"/>
      <c r="L207" s="30"/>
      <c r="M207" s="31"/>
    </row>
    <row r="208" spans="3:13" x14ac:dyDescent="0.25">
      <c r="C208" s="27"/>
      <c r="J208" s="28"/>
      <c r="K208" s="29"/>
      <c r="L208" s="30"/>
      <c r="M208" s="31"/>
    </row>
    <row r="209" spans="3:13" x14ac:dyDescent="0.25">
      <c r="C209" s="27"/>
      <c r="J209" s="28"/>
      <c r="K209" s="29"/>
      <c r="L209" s="30"/>
      <c r="M209" s="31"/>
    </row>
    <row r="210" spans="3:13" x14ac:dyDescent="0.25">
      <c r="C210" s="27"/>
      <c r="J210" s="28"/>
      <c r="K210" s="29"/>
      <c r="L210" s="30"/>
      <c r="M210" s="31"/>
    </row>
    <row r="211" spans="3:13" x14ac:dyDescent="0.25">
      <c r="C211" s="27"/>
      <c r="J211" s="28"/>
      <c r="K211" s="29"/>
      <c r="L211" s="30"/>
      <c r="M211" s="31"/>
    </row>
    <row r="212" spans="3:13" x14ac:dyDescent="0.25">
      <c r="C212" s="27"/>
      <c r="J212" s="28"/>
      <c r="K212" s="29"/>
      <c r="L212" s="30"/>
      <c r="M212" s="31"/>
    </row>
    <row r="213" spans="3:13" x14ac:dyDescent="0.25">
      <c r="C213" s="27"/>
      <c r="J213" s="28"/>
      <c r="K213" s="29"/>
      <c r="L213" s="30"/>
      <c r="M213" s="31"/>
    </row>
    <row r="214" spans="3:13" x14ac:dyDescent="0.25">
      <c r="C214" s="27"/>
      <c r="J214" s="28"/>
      <c r="K214" s="29"/>
      <c r="L214" s="30"/>
      <c r="M214" s="31"/>
    </row>
    <row r="215" spans="3:13" x14ac:dyDescent="0.25">
      <c r="C215" s="27"/>
      <c r="J215" s="28"/>
      <c r="K215" s="29"/>
      <c r="L215" s="30"/>
      <c r="M215" s="31"/>
    </row>
    <row r="216" spans="3:13" x14ac:dyDescent="0.25">
      <c r="C216" s="27"/>
      <c r="J216" s="28"/>
      <c r="K216" s="32"/>
      <c r="L216" s="30"/>
      <c r="M216" s="31"/>
    </row>
    <row r="217" spans="3:13" x14ac:dyDescent="0.25">
      <c r="C217" s="27"/>
      <c r="J217" s="28"/>
      <c r="K217" s="32"/>
      <c r="L217" s="30"/>
      <c r="M217" s="31"/>
    </row>
    <row r="218" spans="3:13" x14ac:dyDescent="0.25">
      <c r="C218" s="27"/>
      <c r="J218" s="28"/>
      <c r="K218" s="32"/>
      <c r="L218" s="30"/>
      <c r="M218" s="31"/>
    </row>
    <row r="219" spans="3:13" x14ac:dyDescent="0.25">
      <c r="C219" s="27"/>
      <c r="J219" s="28"/>
      <c r="K219" s="32"/>
      <c r="L219" s="30"/>
      <c r="M219" s="31"/>
    </row>
    <row r="220" spans="3:13" x14ac:dyDescent="0.25">
      <c r="C220" s="27"/>
      <c r="J220" s="28"/>
      <c r="K220" s="32"/>
      <c r="L220" s="30"/>
      <c r="M220" s="31"/>
    </row>
    <row r="221" spans="3:13" x14ac:dyDescent="0.25">
      <c r="C221" s="27"/>
      <c r="J221" s="28"/>
      <c r="K221" s="32"/>
      <c r="L221" s="30"/>
      <c r="M221" s="31"/>
    </row>
    <row r="222" spans="3:13" x14ac:dyDescent="0.25">
      <c r="C222" s="27"/>
      <c r="J222" s="28"/>
      <c r="K222" s="32"/>
      <c r="L222" s="30"/>
      <c r="M222" s="31"/>
    </row>
    <row r="223" spans="3:13" x14ac:dyDescent="0.25">
      <c r="C223" s="27"/>
      <c r="J223" s="28"/>
      <c r="K223" s="32"/>
      <c r="L223" s="30"/>
      <c r="M223" s="31"/>
    </row>
    <row r="224" spans="3:13" x14ac:dyDescent="0.25">
      <c r="C224" s="27"/>
      <c r="J224" s="28"/>
      <c r="K224" s="32"/>
      <c r="L224" s="30"/>
      <c r="M224" s="31"/>
    </row>
    <row r="225" spans="3:13" x14ac:dyDescent="0.25">
      <c r="C225" s="27"/>
      <c r="J225" s="28"/>
      <c r="K225" s="32"/>
      <c r="L225" s="30"/>
      <c r="M225" s="31"/>
    </row>
    <row r="226" spans="3:13" x14ac:dyDescent="0.25">
      <c r="C226" s="27"/>
      <c r="J226" s="28"/>
      <c r="K226" s="32"/>
      <c r="L226" s="30"/>
      <c r="M226" s="31"/>
    </row>
    <row r="227" spans="3:13" x14ac:dyDescent="0.25">
      <c r="C227" s="27"/>
      <c r="J227" s="28"/>
      <c r="K227" s="32"/>
      <c r="L227" s="30"/>
      <c r="M227" s="31"/>
    </row>
    <row r="228" spans="3:13" x14ac:dyDescent="0.25">
      <c r="C228" s="27"/>
      <c r="J228" s="28"/>
      <c r="K228" s="32"/>
      <c r="L228" s="30"/>
      <c r="M228" s="31"/>
    </row>
    <row r="229" spans="3:13" x14ac:dyDescent="0.25">
      <c r="C229" s="27"/>
      <c r="J229" s="28"/>
      <c r="K229" s="32"/>
      <c r="L229" s="30"/>
      <c r="M229" s="31"/>
    </row>
    <row r="230" spans="3:13" x14ac:dyDescent="0.25">
      <c r="C230" s="27"/>
      <c r="J230" s="28"/>
      <c r="K230" s="32"/>
      <c r="L230" s="30"/>
      <c r="M230" s="31"/>
    </row>
    <row r="231" spans="3:13" x14ac:dyDescent="0.25">
      <c r="C231" s="27"/>
      <c r="J231" s="28"/>
      <c r="K231" s="32"/>
      <c r="L231" s="30"/>
      <c r="M231" s="31"/>
    </row>
    <row r="232" spans="3:13" x14ac:dyDescent="0.25">
      <c r="C232" s="27"/>
      <c r="J232" s="28"/>
      <c r="K232" s="32"/>
      <c r="L232" s="30"/>
      <c r="M232" s="31"/>
    </row>
    <row r="233" spans="3:13" x14ac:dyDescent="0.25">
      <c r="C233" s="27"/>
      <c r="J233" s="28"/>
      <c r="K233" s="32"/>
      <c r="L233" s="30"/>
      <c r="M233" s="31"/>
    </row>
    <row r="234" spans="3:13" x14ac:dyDescent="0.25">
      <c r="C234" s="27"/>
      <c r="J234" s="28"/>
      <c r="K234" s="32"/>
      <c r="L234" s="30"/>
      <c r="M234" s="31"/>
    </row>
    <row r="235" spans="3:13" x14ac:dyDescent="0.25">
      <c r="C235" s="27"/>
      <c r="J235" s="28"/>
      <c r="K235" s="32"/>
      <c r="L235" s="30"/>
      <c r="M235" s="31"/>
    </row>
    <row r="236" spans="3:13" x14ac:dyDescent="0.25">
      <c r="C236" s="27"/>
      <c r="J236" s="28"/>
      <c r="K236" s="32"/>
      <c r="L236" s="30"/>
      <c r="M236" s="31"/>
    </row>
    <row r="237" spans="3:13" x14ac:dyDescent="0.25">
      <c r="C237" s="27"/>
      <c r="J237" s="28"/>
      <c r="K237" s="32"/>
      <c r="L237" s="30"/>
      <c r="M237" s="31"/>
    </row>
    <row r="238" spans="3:13" x14ac:dyDescent="0.25">
      <c r="C238" s="27"/>
      <c r="J238" s="28"/>
      <c r="K238" s="32"/>
      <c r="L238" s="30"/>
      <c r="M238" s="31"/>
    </row>
    <row r="239" spans="3:13" x14ac:dyDescent="0.25">
      <c r="C239" s="27"/>
      <c r="J239" s="28"/>
      <c r="K239" s="32"/>
      <c r="L239" s="30"/>
      <c r="M239" s="31"/>
    </row>
    <row r="240" spans="3:13" x14ac:dyDescent="0.25">
      <c r="C240" s="27"/>
      <c r="J240" s="28"/>
      <c r="K240" s="32"/>
      <c r="L240" s="30"/>
      <c r="M240" s="31"/>
    </row>
    <row r="241" spans="3:13" x14ac:dyDescent="0.25">
      <c r="C241" s="27"/>
      <c r="J241" s="28"/>
      <c r="K241" s="32"/>
      <c r="L241" s="30"/>
      <c r="M241" s="31"/>
    </row>
    <row r="242" spans="3:13" x14ac:dyDescent="0.25">
      <c r="C242" s="27"/>
      <c r="J242" s="28"/>
      <c r="K242" s="32"/>
      <c r="L242" s="30"/>
      <c r="M242" s="31"/>
    </row>
    <row r="243" spans="3:13" x14ac:dyDescent="0.25">
      <c r="C243" s="27"/>
      <c r="J243" s="28"/>
      <c r="K243" s="32"/>
      <c r="L243" s="30"/>
      <c r="M243" s="31"/>
    </row>
    <row r="244" spans="3:13" x14ac:dyDescent="0.25">
      <c r="C244" s="27"/>
      <c r="J244" s="28"/>
      <c r="K244" s="32"/>
      <c r="L244" s="30"/>
      <c r="M244" s="31"/>
    </row>
    <row r="245" spans="3:13" x14ac:dyDescent="0.25">
      <c r="C245" s="27"/>
      <c r="J245" s="28"/>
      <c r="K245" s="32"/>
      <c r="L245" s="30"/>
      <c r="M245" s="31"/>
    </row>
    <row r="246" spans="3:13" x14ac:dyDescent="0.25">
      <c r="C246" s="27"/>
      <c r="J246" s="28"/>
      <c r="K246" s="32"/>
      <c r="L246" s="30"/>
      <c r="M246" s="31"/>
    </row>
    <row r="247" spans="3:13" x14ac:dyDescent="0.25">
      <c r="C247" s="27"/>
      <c r="J247" s="28"/>
      <c r="K247" s="32"/>
      <c r="L247" s="30"/>
      <c r="M247" s="31"/>
    </row>
    <row r="248" spans="3:13" x14ac:dyDescent="0.25">
      <c r="C248" s="27"/>
      <c r="J248" s="28"/>
      <c r="K248" s="32"/>
      <c r="L248" s="30"/>
      <c r="M248" s="31"/>
    </row>
    <row r="249" spans="3:13" x14ac:dyDescent="0.25">
      <c r="C249" s="27"/>
      <c r="J249" s="28"/>
      <c r="K249" s="32"/>
      <c r="L249" s="30"/>
      <c r="M249" s="31"/>
    </row>
    <row r="250" spans="3:13" x14ac:dyDescent="0.25">
      <c r="C250" s="27"/>
      <c r="J250" s="28"/>
      <c r="K250" s="32"/>
      <c r="L250" s="30"/>
      <c r="M250" s="31"/>
    </row>
    <row r="251" spans="3:13" x14ac:dyDescent="0.25">
      <c r="C251" s="27"/>
      <c r="J251" s="28"/>
      <c r="K251" s="32"/>
      <c r="L251" s="30"/>
      <c r="M251" s="31"/>
    </row>
    <row r="252" spans="3:13" x14ac:dyDescent="0.25">
      <c r="C252" s="27"/>
      <c r="J252" s="28"/>
      <c r="K252" s="32"/>
      <c r="L252" s="30"/>
      <c r="M252" s="31"/>
    </row>
    <row r="253" spans="3:13" x14ac:dyDescent="0.25">
      <c r="C253" s="27"/>
      <c r="J253" s="28"/>
      <c r="K253" s="32"/>
      <c r="L253" s="30"/>
      <c r="M253" s="31"/>
    </row>
    <row r="254" spans="3:13" x14ac:dyDescent="0.25">
      <c r="C254" s="27"/>
      <c r="J254" s="28"/>
      <c r="K254" s="32"/>
      <c r="L254" s="30"/>
      <c r="M254" s="31"/>
    </row>
    <row r="255" spans="3:13" x14ac:dyDescent="0.25">
      <c r="C255" s="27"/>
      <c r="J255" s="28"/>
      <c r="K255" s="32"/>
      <c r="L255" s="30"/>
      <c r="M255" s="31"/>
    </row>
    <row r="256" spans="3:13" x14ac:dyDescent="0.25">
      <c r="C256" s="27"/>
      <c r="J256" s="28"/>
      <c r="K256" s="32"/>
      <c r="L256" s="30"/>
      <c r="M256" s="31"/>
    </row>
    <row r="257" spans="3:13" x14ac:dyDescent="0.25">
      <c r="C257" s="27"/>
      <c r="J257" s="28"/>
      <c r="K257" s="32"/>
      <c r="L257" s="30"/>
      <c r="M257" s="31"/>
    </row>
    <row r="258" spans="3:13" x14ac:dyDescent="0.25">
      <c r="C258" s="27"/>
      <c r="J258" s="28"/>
      <c r="K258" s="32"/>
      <c r="L258" s="30"/>
      <c r="M258" s="31"/>
    </row>
    <row r="259" spans="3:13" x14ac:dyDescent="0.25">
      <c r="C259" s="27"/>
      <c r="J259" s="28"/>
      <c r="K259" s="32"/>
      <c r="L259" s="30"/>
      <c r="M259" s="31"/>
    </row>
    <row r="260" spans="3:13" x14ac:dyDescent="0.25">
      <c r="C260" s="27"/>
      <c r="J260" s="28"/>
      <c r="K260" s="32"/>
      <c r="L260" s="30"/>
      <c r="M260" s="31"/>
    </row>
    <row r="261" spans="3:13" x14ac:dyDescent="0.25">
      <c r="C261" s="27"/>
      <c r="J261" s="28"/>
      <c r="K261" s="32"/>
      <c r="L261" s="30"/>
      <c r="M261" s="31"/>
    </row>
    <row r="262" spans="3:13" x14ac:dyDescent="0.25">
      <c r="C262" s="27"/>
      <c r="J262" s="28"/>
      <c r="K262" s="32"/>
      <c r="L262" s="30"/>
      <c r="M262" s="31"/>
    </row>
    <row r="263" spans="3:13" x14ac:dyDescent="0.25">
      <c r="C263" s="27"/>
      <c r="J263" s="28"/>
      <c r="K263" s="32"/>
      <c r="L263" s="30"/>
      <c r="M263" s="31"/>
    </row>
    <row r="264" spans="3:13" x14ac:dyDescent="0.25">
      <c r="C264" s="27"/>
      <c r="J264" s="28"/>
      <c r="K264" s="32"/>
      <c r="L264" s="30"/>
      <c r="M264" s="31"/>
    </row>
    <row r="265" spans="3:13" x14ac:dyDescent="0.25">
      <c r="C265" s="27"/>
      <c r="J265" s="28"/>
      <c r="K265" s="32"/>
      <c r="L265" s="30"/>
      <c r="M265" s="31"/>
    </row>
    <row r="266" spans="3:13" x14ac:dyDescent="0.25">
      <c r="C266" s="27"/>
      <c r="J266" s="28"/>
      <c r="K266" s="32"/>
      <c r="L266" s="30"/>
      <c r="M266" s="31"/>
    </row>
    <row r="267" spans="3:13" x14ac:dyDescent="0.25">
      <c r="C267" s="27"/>
      <c r="J267" s="28"/>
      <c r="K267" s="32"/>
      <c r="L267" s="30"/>
      <c r="M267" s="31"/>
    </row>
    <row r="268" spans="3:13" x14ac:dyDescent="0.25">
      <c r="C268" s="27"/>
      <c r="J268" s="28"/>
      <c r="K268" s="32"/>
      <c r="L268" s="30"/>
      <c r="M268" s="31"/>
    </row>
    <row r="269" spans="3:13" x14ac:dyDescent="0.25">
      <c r="C269" s="27"/>
      <c r="J269" s="28"/>
      <c r="K269" s="32"/>
      <c r="L269" s="30"/>
      <c r="M269" s="31"/>
    </row>
    <row r="270" spans="3:13" x14ac:dyDescent="0.25">
      <c r="C270" s="27"/>
      <c r="J270" s="28"/>
      <c r="K270" s="32"/>
      <c r="L270" s="30"/>
      <c r="M270" s="31"/>
    </row>
    <row r="271" spans="3:13" x14ac:dyDescent="0.25">
      <c r="C271" s="27"/>
      <c r="J271" s="28"/>
      <c r="K271" s="32"/>
      <c r="L271" s="30"/>
      <c r="M271" s="31"/>
    </row>
    <row r="272" spans="3:13" x14ac:dyDescent="0.25">
      <c r="C272" s="27"/>
      <c r="J272" s="28"/>
      <c r="K272" s="32"/>
      <c r="L272" s="30"/>
      <c r="M272" s="31"/>
    </row>
    <row r="273" spans="3:13" x14ac:dyDescent="0.25">
      <c r="C273" s="27"/>
      <c r="J273" s="28"/>
      <c r="K273" s="32"/>
      <c r="L273" s="30"/>
      <c r="M273" s="31"/>
    </row>
    <row r="274" spans="3:13" x14ac:dyDescent="0.25">
      <c r="C274" s="27"/>
      <c r="J274" s="28"/>
      <c r="K274" s="32"/>
      <c r="L274" s="30"/>
      <c r="M274" s="31"/>
    </row>
    <row r="275" spans="3:13" x14ac:dyDescent="0.25">
      <c r="C275" s="27"/>
      <c r="J275" s="28"/>
      <c r="K275" s="32"/>
      <c r="L275" s="30"/>
      <c r="M275" s="31"/>
    </row>
    <row r="276" spans="3:13" x14ac:dyDescent="0.25">
      <c r="C276" s="27"/>
      <c r="J276" s="28"/>
      <c r="K276" s="32"/>
      <c r="L276" s="30"/>
      <c r="M276" s="31"/>
    </row>
    <row r="277" spans="3:13" x14ac:dyDescent="0.25">
      <c r="C277" s="27"/>
      <c r="J277" s="28"/>
      <c r="K277" s="32"/>
      <c r="L277" s="30"/>
      <c r="M277" s="31"/>
    </row>
    <row r="278" spans="3:13" x14ac:dyDescent="0.25">
      <c r="C278" s="27"/>
      <c r="J278" s="28"/>
      <c r="K278" s="32"/>
      <c r="L278" s="30"/>
      <c r="M278" s="31"/>
    </row>
    <row r="279" spans="3:13" x14ac:dyDescent="0.25">
      <c r="C279" s="27"/>
      <c r="J279" s="28"/>
      <c r="K279" s="32"/>
      <c r="L279" s="30"/>
      <c r="M279" s="31"/>
    </row>
    <row r="280" spans="3:13" x14ac:dyDescent="0.25">
      <c r="C280" s="27"/>
      <c r="J280" s="28"/>
      <c r="K280" s="32"/>
      <c r="L280" s="30"/>
      <c r="M280" s="31"/>
    </row>
    <row r="281" spans="3:13" x14ac:dyDescent="0.25">
      <c r="C281" s="27"/>
      <c r="J281" s="28"/>
      <c r="K281" s="32"/>
      <c r="L281" s="30"/>
      <c r="M281" s="31"/>
    </row>
    <row r="282" spans="3:13" x14ac:dyDescent="0.25">
      <c r="C282" s="27"/>
      <c r="J282" s="28"/>
      <c r="K282" s="32"/>
      <c r="L282" s="30"/>
      <c r="M282" s="31"/>
    </row>
    <row r="283" spans="3:13" x14ac:dyDescent="0.25">
      <c r="C283" s="27"/>
      <c r="J283" s="28"/>
      <c r="K283" s="32"/>
      <c r="L283" s="30"/>
      <c r="M283" s="31"/>
    </row>
    <row r="284" spans="3:13" x14ac:dyDescent="0.25">
      <c r="C284" s="27"/>
      <c r="J284" s="28"/>
      <c r="K284" s="32"/>
      <c r="L284" s="30"/>
      <c r="M284" s="31"/>
    </row>
    <row r="285" spans="3:13" x14ac:dyDescent="0.25">
      <c r="C285" s="27"/>
      <c r="J285" s="28"/>
      <c r="K285" s="32"/>
      <c r="L285" s="30"/>
      <c r="M285" s="31"/>
    </row>
    <row r="286" spans="3:13" x14ac:dyDescent="0.25">
      <c r="C286" s="27"/>
      <c r="J286" s="28"/>
      <c r="K286" s="32"/>
      <c r="L286" s="30"/>
      <c r="M286" s="31"/>
    </row>
    <row r="287" spans="3:13" x14ac:dyDescent="0.25">
      <c r="C287" s="27"/>
      <c r="J287" s="28"/>
      <c r="K287" s="32"/>
      <c r="L287" s="30"/>
      <c r="M287" s="31"/>
    </row>
    <row r="288" spans="3:13" x14ac:dyDescent="0.25">
      <c r="C288" s="27"/>
      <c r="J288" s="28"/>
      <c r="K288" s="32"/>
      <c r="L288" s="30"/>
      <c r="M288" s="31"/>
    </row>
    <row r="289" spans="3:13" x14ac:dyDescent="0.25">
      <c r="C289" s="27"/>
      <c r="J289" s="28"/>
      <c r="K289" s="32"/>
      <c r="L289" s="30"/>
      <c r="M289" s="31"/>
    </row>
    <row r="290" spans="3:13" x14ac:dyDescent="0.25">
      <c r="C290" s="27"/>
      <c r="J290" s="28"/>
      <c r="K290" s="32"/>
      <c r="L290" s="30"/>
      <c r="M290" s="31"/>
    </row>
    <row r="291" spans="3:13" x14ac:dyDescent="0.25">
      <c r="C291" s="27"/>
      <c r="J291" s="28"/>
      <c r="K291" s="32"/>
      <c r="L291" s="30"/>
      <c r="M291" s="31"/>
    </row>
    <row r="292" spans="3:13" x14ac:dyDescent="0.25">
      <c r="C292" s="27"/>
      <c r="J292" s="28"/>
      <c r="K292" s="32"/>
      <c r="L292" s="30"/>
      <c r="M292" s="31"/>
    </row>
    <row r="293" spans="3:13" x14ac:dyDescent="0.25">
      <c r="C293" s="27"/>
      <c r="J293" s="28"/>
      <c r="K293" s="32"/>
      <c r="L293" s="30"/>
      <c r="M293" s="31"/>
    </row>
    <row r="294" spans="3:13" x14ac:dyDescent="0.25">
      <c r="C294" s="27"/>
      <c r="J294" s="28"/>
      <c r="K294" s="32"/>
      <c r="L294" s="30"/>
      <c r="M294" s="31"/>
    </row>
    <row r="295" spans="3:13" x14ac:dyDescent="0.25">
      <c r="C295" s="27"/>
      <c r="J295" s="28"/>
      <c r="K295" s="32"/>
      <c r="L295" s="30"/>
      <c r="M295" s="31"/>
    </row>
    <row r="296" spans="3:13" x14ac:dyDescent="0.25">
      <c r="C296" s="27"/>
      <c r="J296" s="28"/>
      <c r="K296" s="32"/>
      <c r="L296" s="30"/>
      <c r="M296" s="31"/>
    </row>
    <row r="297" spans="3:13" x14ac:dyDescent="0.25">
      <c r="C297" s="27"/>
      <c r="J297" s="28"/>
      <c r="K297" s="32"/>
      <c r="L297" s="30"/>
      <c r="M297" s="31"/>
    </row>
    <row r="298" spans="3:13" x14ac:dyDescent="0.25">
      <c r="C298" s="27"/>
      <c r="J298" s="28"/>
      <c r="K298" s="32"/>
      <c r="L298" s="30"/>
      <c r="M298" s="31"/>
    </row>
    <row r="299" spans="3:13" x14ac:dyDescent="0.25">
      <c r="C299" s="27"/>
      <c r="J299" s="28"/>
      <c r="K299" s="32"/>
      <c r="L299" s="30"/>
      <c r="M299" s="31"/>
    </row>
    <row r="300" spans="3:13" x14ac:dyDescent="0.25">
      <c r="C300" s="27"/>
      <c r="J300" s="28"/>
      <c r="K300" s="32"/>
      <c r="L300" s="30"/>
      <c r="M300" s="31"/>
    </row>
    <row r="301" spans="3:13" x14ac:dyDescent="0.25">
      <c r="C301" s="27"/>
      <c r="J301" s="28"/>
      <c r="K301" s="32"/>
      <c r="L301" s="30"/>
      <c r="M301" s="31"/>
    </row>
    <row r="302" spans="3:13" x14ac:dyDescent="0.25">
      <c r="C302" s="27"/>
      <c r="J302" s="28"/>
      <c r="K302" s="32"/>
      <c r="L302" s="30"/>
      <c r="M302" s="31"/>
    </row>
    <row r="303" spans="3:13" x14ac:dyDescent="0.25">
      <c r="C303" s="27"/>
      <c r="J303" s="28"/>
      <c r="K303" s="32"/>
      <c r="L303" s="30"/>
      <c r="M303" s="31"/>
    </row>
    <row r="304" spans="3:13" x14ac:dyDescent="0.25">
      <c r="C304" s="27"/>
      <c r="J304" s="28"/>
      <c r="K304" s="32"/>
      <c r="L304" s="30"/>
      <c r="M304" s="31"/>
    </row>
    <row r="305" spans="3:13" x14ac:dyDescent="0.25">
      <c r="C305" s="27"/>
      <c r="J305" s="28"/>
      <c r="K305" s="32"/>
      <c r="L305" s="30"/>
      <c r="M305" s="31"/>
    </row>
    <row r="306" spans="3:13" x14ac:dyDescent="0.25">
      <c r="C306" s="27"/>
      <c r="J306" s="28"/>
      <c r="K306" s="32"/>
      <c r="L306" s="30"/>
      <c r="M306" s="31"/>
    </row>
    <row r="307" spans="3:13" x14ac:dyDescent="0.25">
      <c r="C307" s="27"/>
      <c r="J307" s="28"/>
      <c r="K307" s="32"/>
      <c r="L307" s="30"/>
      <c r="M307" s="31"/>
    </row>
    <row r="308" spans="3:13" x14ac:dyDescent="0.25">
      <c r="C308" s="27"/>
      <c r="J308" s="28"/>
      <c r="K308" s="32"/>
      <c r="L308" s="30"/>
      <c r="M308" s="31"/>
    </row>
    <row r="309" spans="3:13" x14ac:dyDescent="0.25">
      <c r="C309" s="27"/>
      <c r="J309" s="28"/>
      <c r="K309" s="32"/>
      <c r="L309" s="30"/>
      <c r="M309" s="31"/>
    </row>
    <row r="310" spans="3:13" x14ac:dyDescent="0.25">
      <c r="C310" s="27"/>
      <c r="J310" s="28"/>
      <c r="K310" s="32"/>
      <c r="L310" s="30"/>
      <c r="M310" s="31"/>
    </row>
    <row r="311" spans="3:13" x14ac:dyDescent="0.25">
      <c r="C311" s="27"/>
      <c r="J311" s="28"/>
      <c r="K311" s="32"/>
      <c r="L311" s="30"/>
      <c r="M311" s="31"/>
    </row>
    <row r="312" spans="3:13" x14ac:dyDescent="0.25">
      <c r="C312" s="27"/>
      <c r="J312" s="28"/>
      <c r="K312" s="32"/>
      <c r="L312" s="30"/>
      <c r="M312" s="31"/>
    </row>
    <row r="313" spans="3:13" x14ac:dyDescent="0.25">
      <c r="C313" s="27"/>
      <c r="J313" s="28"/>
      <c r="K313" s="32"/>
      <c r="L313" s="30"/>
      <c r="M313" s="31"/>
    </row>
    <row r="314" spans="3:13" x14ac:dyDescent="0.25">
      <c r="C314" s="27"/>
      <c r="J314" s="28"/>
      <c r="K314" s="32"/>
      <c r="L314" s="30"/>
      <c r="M314" s="31"/>
    </row>
    <row r="315" spans="3:13" x14ac:dyDescent="0.25">
      <c r="C315" s="27"/>
      <c r="J315" s="28"/>
      <c r="K315" s="32"/>
      <c r="L315" s="30"/>
      <c r="M315" s="31"/>
    </row>
    <row r="316" spans="3:13" x14ac:dyDescent="0.25">
      <c r="C316" s="27"/>
      <c r="J316" s="28"/>
      <c r="K316" s="32"/>
      <c r="L316" s="30"/>
      <c r="M316" s="31"/>
    </row>
    <row r="317" spans="3:13" x14ac:dyDescent="0.25">
      <c r="C317" s="27"/>
      <c r="J317" s="28"/>
      <c r="K317" s="32"/>
      <c r="L317" s="30"/>
      <c r="M317" s="31"/>
    </row>
    <row r="318" spans="3:13" x14ac:dyDescent="0.25">
      <c r="C318" s="27"/>
      <c r="J318" s="28"/>
      <c r="K318" s="32"/>
      <c r="L318" s="30"/>
      <c r="M318" s="31"/>
    </row>
    <row r="319" spans="3:13" x14ac:dyDescent="0.25">
      <c r="C319" s="27"/>
      <c r="J319" s="28"/>
      <c r="K319" s="32"/>
      <c r="L319" s="30"/>
      <c r="M319" s="31"/>
    </row>
    <row r="320" spans="3:13" x14ac:dyDescent="0.25">
      <c r="C320" s="27"/>
      <c r="J320" s="28"/>
      <c r="K320" s="32"/>
      <c r="L320" s="30"/>
      <c r="M320" s="31"/>
    </row>
    <row r="321" spans="3:13" x14ac:dyDescent="0.25">
      <c r="C321" s="27"/>
      <c r="J321" s="28"/>
      <c r="K321" s="32"/>
      <c r="L321" s="30"/>
      <c r="M321" s="31"/>
    </row>
    <row r="322" spans="3:13" x14ac:dyDescent="0.25">
      <c r="C322" s="27"/>
      <c r="J322" s="28"/>
      <c r="K322" s="32"/>
      <c r="L322" s="30"/>
      <c r="M322" s="31"/>
    </row>
    <row r="323" spans="3:13" x14ac:dyDescent="0.25">
      <c r="C323" s="27"/>
      <c r="J323" s="28"/>
      <c r="K323" s="32"/>
      <c r="L323" s="30"/>
      <c r="M323" s="31"/>
    </row>
    <row r="324" spans="3:13" x14ac:dyDescent="0.25">
      <c r="C324" s="27"/>
      <c r="J324" s="28"/>
      <c r="K324" s="32"/>
      <c r="L324" s="30"/>
      <c r="M324" s="31"/>
    </row>
    <row r="325" spans="3:13" x14ac:dyDescent="0.25">
      <c r="C325" s="27"/>
      <c r="J325" s="28"/>
      <c r="K325" s="32"/>
      <c r="L325" s="30"/>
      <c r="M325" s="31"/>
    </row>
    <row r="326" spans="3:13" x14ac:dyDescent="0.25">
      <c r="C326" s="27"/>
      <c r="J326" s="28"/>
      <c r="K326" s="32"/>
      <c r="L326" s="30"/>
      <c r="M326" s="31"/>
    </row>
    <row r="327" spans="3:13" x14ac:dyDescent="0.25">
      <c r="C327" s="27"/>
      <c r="J327" s="28"/>
      <c r="K327" s="32"/>
      <c r="L327" s="30"/>
      <c r="M327" s="31"/>
    </row>
    <row r="328" spans="3:13" x14ac:dyDescent="0.25">
      <c r="C328" s="27"/>
      <c r="J328" s="28"/>
      <c r="K328" s="32"/>
      <c r="L328" s="30"/>
      <c r="M328" s="31"/>
    </row>
    <row r="329" spans="3:13" x14ac:dyDescent="0.25">
      <c r="C329" s="27"/>
      <c r="J329" s="28"/>
      <c r="K329" s="32"/>
      <c r="L329" s="30"/>
      <c r="M329" s="31"/>
    </row>
    <row r="330" spans="3:13" x14ac:dyDescent="0.25">
      <c r="C330" s="27"/>
      <c r="J330" s="28"/>
      <c r="K330" s="32"/>
      <c r="L330" s="30"/>
      <c r="M330" s="31"/>
    </row>
    <row r="331" spans="3:13" x14ac:dyDescent="0.25">
      <c r="C331" s="27"/>
      <c r="J331" s="28"/>
      <c r="K331" s="32"/>
      <c r="L331" s="30"/>
      <c r="M331" s="31"/>
    </row>
    <row r="332" spans="3:13" x14ac:dyDescent="0.25">
      <c r="C332" s="27"/>
      <c r="J332" s="28"/>
      <c r="K332" s="32"/>
      <c r="L332" s="30"/>
      <c r="M332" s="31"/>
    </row>
    <row r="333" spans="3:13" x14ac:dyDescent="0.25">
      <c r="C333" s="27"/>
      <c r="J333" s="28"/>
      <c r="K333" s="32"/>
      <c r="L333" s="30"/>
      <c r="M333" s="31"/>
    </row>
    <row r="334" spans="3:13" x14ac:dyDescent="0.25">
      <c r="C334" s="27"/>
      <c r="J334" s="28"/>
      <c r="K334" s="32"/>
      <c r="L334" s="30"/>
      <c r="M334" s="31"/>
    </row>
    <row r="335" spans="3:13" x14ac:dyDescent="0.25">
      <c r="C335" s="27"/>
      <c r="J335" s="28"/>
      <c r="K335" s="32"/>
      <c r="L335" s="30"/>
      <c r="M335" s="31"/>
    </row>
    <row r="336" spans="3:13" x14ac:dyDescent="0.25">
      <c r="C336" s="27"/>
      <c r="J336" s="28"/>
      <c r="K336" s="32"/>
      <c r="L336" s="30"/>
      <c r="M336" s="31"/>
    </row>
    <row r="337" spans="3:13" x14ac:dyDescent="0.25">
      <c r="C337" s="27"/>
      <c r="J337" s="28"/>
      <c r="K337" s="32"/>
      <c r="L337" s="30"/>
      <c r="M337" s="31"/>
    </row>
    <row r="338" spans="3:13" x14ac:dyDescent="0.25">
      <c r="C338" s="27"/>
      <c r="J338" s="28"/>
      <c r="K338" s="32"/>
      <c r="L338" s="30"/>
      <c r="M338" s="31"/>
    </row>
    <row r="339" spans="3:13" x14ac:dyDescent="0.25">
      <c r="C339" s="27"/>
      <c r="J339" s="28"/>
      <c r="K339" s="32"/>
      <c r="L339" s="30"/>
      <c r="M339" s="31"/>
    </row>
    <row r="340" spans="3:13" x14ac:dyDescent="0.25">
      <c r="C340" s="27"/>
      <c r="J340" s="28"/>
      <c r="K340" s="32"/>
      <c r="L340" s="30"/>
      <c r="M340" s="31"/>
    </row>
    <row r="341" spans="3:13" x14ac:dyDescent="0.25">
      <c r="C341" s="27"/>
      <c r="J341" s="28"/>
      <c r="K341" s="32"/>
      <c r="L341" s="30"/>
      <c r="M341" s="31"/>
    </row>
    <row r="342" spans="3:13" x14ac:dyDescent="0.25">
      <c r="C342" s="27"/>
      <c r="J342" s="28"/>
      <c r="K342" s="32"/>
      <c r="L342" s="30"/>
      <c r="M342" s="31"/>
    </row>
    <row r="343" spans="3:13" x14ac:dyDescent="0.25">
      <c r="C343" s="27"/>
      <c r="J343" s="28"/>
      <c r="K343" s="32"/>
      <c r="L343" s="30"/>
      <c r="M343" s="31"/>
    </row>
    <row r="344" spans="3:13" x14ac:dyDescent="0.25">
      <c r="C344" s="27"/>
      <c r="J344" s="28"/>
      <c r="K344" s="32"/>
      <c r="L344" s="30"/>
      <c r="M344" s="31"/>
    </row>
    <row r="345" spans="3:13" x14ac:dyDescent="0.25">
      <c r="C345" s="27"/>
      <c r="J345" s="28"/>
      <c r="K345" s="32"/>
      <c r="L345" s="30"/>
      <c r="M345" s="31"/>
    </row>
    <row r="346" spans="3:13" x14ac:dyDescent="0.25">
      <c r="C346" s="27"/>
      <c r="J346" s="28"/>
      <c r="K346" s="32"/>
      <c r="L346" s="30"/>
      <c r="M346" s="31"/>
    </row>
    <row r="347" spans="3:13" x14ac:dyDescent="0.25">
      <c r="C347" s="27"/>
      <c r="J347" s="28"/>
      <c r="K347" s="32"/>
      <c r="L347" s="30"/>
      <c r="M347" s="31"/>
    </row>
    <row r="348" spans="3:13" x14ac:dyDescent="0.25">
      <c r="C348" s="27"/>
      <c r="J348" s="28"/>
      <c r="K348" s="32"/>
      <c r="L348" s="30"/>
      <c r="M348" s="31"/>
    </row>
    <row r="349" spans="3:13" x14ac:dyDescent="0.25">
      <c r="C349" s="27"/>
      <c r="J349" s="28"/>
      <c r="K349" s="32"/>
      <c r="L349" s="30"/>
      <c r="M349" s="31"/>
    </row>
    <row r="350" spans="3:13" x14ac:dyDescent="0.25">
      <c r="C350" s="27"/>
      <c r="J350" s="28"/>
      <c r="K350" s="32"/>
      <c r="L350" s="30"/>
      <c r="M350" s="31"/>
    </row>
    <row r="351" spans="3:13" x14ac:dyDescent="0.25">
      <c r="C351" s="27"/>
      <c r="J351" s="28"/>
      <c r="K351" s="32"/>
      <c r="L351" s="30"/>
      <c r="M351" s="31"/>
    </row>
    <row r="352" spans="3:13" x14ac:dyDescent="0.25">
      <c r="C352" s="27"/>
      <c r="J352" s="28"/>
      <c r="K352" s="32"/>
      <c r="L352" s="30"/>
      <c r="M352" s="31"/>
    </row>
    <row r="353" spans="3:13" x14ac:dyDescent="0.25">
      <c r="C353" s="27"/>
      <c r="J353" s="28"/>
      <c r="K353" s="32"/>
      <c r="L353" s="30"/>
      <c r="M353" s="31"/>
    </row>
    <row r="354" spans="3:13" x14ac:dyDescent="0.25">
      <c r="C354" s="27"/>
      <c r="J354" s="28"/>
      <c r="K354" s="32"/>
      <c r="L354" s="30"/>
      <c r="M354" s="31"/>
    </row>
    <row r="355" spans="3:13" x14ac:dyDescent="0.25">
      <c r="C355" s="27"/>
      <c r="J355" s="28"/>
      <c r="K355" s="32"/>
      <c r="L355" s="30"/>
      <c r="M355" s="31"/>
    </row>
    <row r="356" spans="3:13" x14ac:dyDescent="0.25">
      <c r="C356" s="27"/>
      <c r="J356" s="28"/>
      <c r="K356" s="32"/>
      <c r="L356" s="30"/>
      <c r="M356" s="31"/>
    </row>
    <row r="357" spans="3:13" x14ac:dyDescent="0.25">
      <c r="C357" s="27"/>
      <c r="J357" s="28"/>
      <c r="K357" s="32"/>
      <c r="L357" s="30"/>
      <c r="M357" s="31"/>
    </row>
    <row r="358" spans="3:13" x14ac:dyDescent="0.25">
      <c r="C358" s="27"/>
      <c r="J358" s="28"/>
      <c r="K358" s="32"/>
      <c r="L358" s="30"/>
      <c r="M358" s="31"/>
    </row>
    <row r="359" spans="3:13" x14ac:dyDescent="0.25">
      <c r="C359" s="27"/>
      <c r="J359" s="28"/>
      <c r="K359" s="32"/>
      <c r="L359" s="30"/>
      <c r="M359" s="31"/>
    </row>
    <row r="360" spans="3:13" x14ac:dyDescent="0.25">
      <c r="C360" s="27"/>
      <c r="J360" s="28"/>
      <c r="K360" s="32"/>
      <c r="L360" s="30"/>
      <c r="M360" s="31"/>
    </row>
    <row r="361" spans="3:13" x14ac:dyDescent="0.25">
      <c r="C361" s="27"/>
      <c r="J361" s="28"/>
      <c r="K361" s="32"/>
      <c r="L361" s="30"/>
      <c r="M361" s="31"/>
    </row>
    <row r="362" spans="3:13" x14ac:dyDescent="0.25">
      <c r="C362" s="27"/>
      <c r="J362" s="28"/>
      <c r="K362" s="32"/>
      <c r="L362" s="30"/>
      <c r="M362" s="31"/>
    </row>
    <row r="363" spans="3:13" x14ac:dyDescent="0.25">
      <c r="C363" s="27"/>
      <c r="J363" s="28"/>
      <c r="K363" s="32"/>
      <c r="L363" s="30"/>
      <c r="M363" s="31"/>
    </row>
    <row r="364" spans="3:13" x14ac:dyDescent="0.25">
      <c r="C364" s="27"/>
      <c r="J364" s="28"/>
      <c r="K364" s="32"/>
      <c r="L364" s="30"/>
      <c r="M364" s="31"/>
    </row>
    <row r="365" spans="3:13" x14ac:dyDescent="0.25">
      <c r="C365" s="27"/>
      <c r="J365" s="28"/>
      <c r="K365" s="32"/>
      <c r="L365" s="30"/>
      <c r="M365" s="31"/>
    </row>
    <row r="366" spans="3:13" x14ac:dyDescent="0.25">
      <c r="C366" s="27"/>
      <c r="J366" s="28"/>
      <c r="K366" s="32"/>
      <c r="L366" s="30"/>
      <c r="M366" s="31"/>
    </row>
    <row r="367" spans="3:13" x14ac:dyDescent="0.25">
      <c r="C367" s="27"/>
      <c r="J367" s="28"/>
      <c r="K367" s="32"/>
      <c r="L367" s="30"/>
      <c r="M367" s="31"/>
    </row>
    <row r="368" spans="3:13" x14ac:dyDescent="0.25">
      <c r="C368" s="27"/>
      <c r="J368" s="28"/>
      <c r="K368" s="32"/>
      <c r="L368" s="30"/>
      <c r="M368" s="31"/>
    </row>
    <row r="369" spans="3:13" x14ac:dyDescent="0.25">
      <c r="C369" s="27"/>
      <c r="J369" s="28"/>
      <c r="K369" s="32"/>
      <c r="L369" s="30"/>
      <c r="M369" s="31"/>
    </row>
    <row r="370" spans="3:13" x14ac:dyDescent="0.25">
      <c r="C370" s="27"/>
      <c r="J370" s="28"/>
      <c r="K370" s="32"/>
      <c r="L370" s="30"/>
      <c r="M370" s="31"/>
    </row>
    <row r="371" spans="3:13" x14ac:dyDescent="0.25">
      <c r="C371" s="27"/>
      <c r="J371" s="28"/>
      <c r="K371" s="32"/>
      <c r="L371" s="30"/>
      <c r="M371" s="31"/>
    </row>
    <row r="372" spans="3:13" x14ac:dyDescent="0.25">
      <c r="C372" s="27"/>
      <c r="J372" s="28"/>
      <c r="K372" s="32"/>
      <c r="L372" s="30"/>
      <c r="M372" s="31"/>
    </row>
    <row r="373" spans="3:13" x14ac:dyDescent="0.25">
      <c r="C373" s="27"/>
      <c r="J373" s="28"/>
      <c r="K373" s="32"/>
      <c r="L373" s="30"/>
      <c r="M373" s="31"/>
    </row>
    <row r="374" spans="3:13" x14ac:dyDescent="0.25">
      <c r="C374" s="27"/>
      <c r="J374" s="28"/>
      <c r="K374" s="32"/>
      <c r="L374" s="30"/>
      <c r="M374" s="31"/>
    </row>
    <row r="375" spans="3:13" x14ac:dyDescent="0.25">
      <c r="C375" s="27"/>
      <c r="J375" s="28"/>
      <c r="K375" s="32"/>
      <c r="L375" s="30"/>
      <c r="M375" s="31"/>
    </row>
    <row r="376" spans="3:13" x14ac:dyDescent="0.25">
      <c r="C376" s="27"/>
      <c r="J376" s="28"/>
      <c r="K376" s="32"/>
      <c r="L376" s="30"/>
      <c r="M376" s="31"/>
    </row>
    <row r="377" spans="3:13" x14ac:dyDescent="0.25">
      <c r="C377" s="27"/>
      <c r="J377" s="28"/>
      <c r="K377" s="32"/>
      <c r="L377" s="30"/>
      <c r="M377" s="31"/>
    </row>
    <row r="378" spans="3:13" x14ac:dyDescent="0.25">
      <c r="C378" s="27"/>
      <c r="J378" s="28"/>
      <c r="K378" s="32"/>
      <c r="L378" s="30"/>
      <c r="M378" s="31"/>
    </row>
    <row r="379" spans="3:13" x14ac:dyDescent="0.25">
      <c r="C379" s="27"/>
      <c r="J379" s="28"/>
      <c r="K379" s="32"/>
      <c r="L379" s="30"/>
      <c r="M379" s="31"/>
    </row>
    <row r="380" spans="3:13" x14ac:dyDescent="0.25">
      <c r="C380" s="27"/>
      <c r="J380" s="28"/>
      <c r="K380" s="32"/>
      <c r="L380" s="30"/>
      <c r="M380" s="31"/>
    </row>
    <row r="381" spans="3:13" x14ac:dyDescent="0.25">
      <c r="C381" s="27"/>
      <c r="J381" s="28"/>
      <c r="K381" s="32"/>
      <c r="L381" s="30"/>
      <c r="M381" s="31"/>
    </row>
    <row r="382" spans="3:13" x14ac:dyDescent="0.25">
      <c r="C382" s="27"/>
      <c r="J382" s="28"/>
      <c r="K382" s="32"/>
      <c r="L382" s="30"/>
      <c r="M382" s="31"/>
    </row>
    <row r="383" spans="3:13" x14ac:dyDescent="0.25">
      <c r="C383" s="27"/>
      <c r="J383" s="28"/>
      <c r="K383" s="32"/>
      <c r="L383" s="30"/>
      <c r="M383" s="31"/>
    </row>
    <row r="384" spans="3:13" x14ac:dyDescent="0.25">
      <c r="C384" s="27"/>
      <c r="J384" s="28"/>
      <c r="K384" s="32"/>
      <c r="L384" s="30"/>
      <c r="M384" s="31"/>
    </row>
    <row r="385" spans="3:13" x14ac:dyDescent="0.25">
      <c r="C385" s="27"/>
      <c r="J385" s="28"/>
      <c r="K385" s="32"/>
      <c r="L385" s="30"/>
      <c r="M385" s="31"/>
    </row>
    <row r="386" spans="3:13" x14ac:dyDescent="0.25">
      <c r="C386" s="27"/>
      <c r="J386" s="28"/>
      <c r="K386" s="32"/>
      <c r="L386" s="30"/>
      <c r="M386" s="31"/>
    </row>
    <row r="387" spans="3:13" x14ac:dyDescent="0.25">
      <c r="C387" s="27"/>
      <c r="J387" s="28"/>
      <c r="K387" s="32"/>
      <c r="L387" s="30"/>
      <c r="M387" s="31"/>
    </row>
    <row r="388" spans="3:13" x14ac:dyDescent="0.25">
      <c r="C388" s="27"/>
      <c r="J388" s="28"/>
      <c r="K388" s="32"/>
      <c r="L388" s="30"/>
      <c r="M388" s="31"/>
    </row>
    <row r="389" spans="3:13" x14ac:dyDescent="0.25">
      <c r="C389" s="27"/>
      <c r="J389" s="28"/>
      <c r="K389" s="32"/>
      <c r="L389" s="30"/>
      <c r="M389" s="31"/>
    </row>
  </sheetData>
  <autoFilter ref="A6:M6" xr:uid="{00000000-0009-0000-0000-000000000000}"/>
  <mergeCells count="1">
    <mergeCell ref="C1:G1"/>
  </mergeCells>
  <dataValidations count="17">
    <dataValidation type="textLength" errorStyle="information" operator="equal" showInputMessage="1" showErrorMessage="1" errorTitle="Ano de Fabricação/Modelo" error="Verificar o Ano de Fabricação/Modelo" sqref="G2:G4 H1:H4 WVN7:WVO8 JB7:JC8 SX7:SY8 ACT7:ACU8 AMP7:AMQ8 AWL7:AWM8 BGH7:BGI8 BQD7:BQE8 BZZ7:CAA8 CJV7:CJW8 CTR7:CTS8 DDN7:DDO8 DNJ7:DNK8 DXF7:DXG8 EHB7:EHC8 EQX7:EQY8 FAT7:FAU8 FKP7:FKQ8 FUL7:FUM8 GEH7:GEI8 GOD7:GOE8 GXZ7:GYA8 HHV7:HHW8 HRR7:HRS8 IBN7:IBO8 ILJ7:ILK8 IVF7:IVG8 JFB7:JFC8 JOX7:JOY8 JYT7:JYU8 KIP7:KIQ8 KSL7:KSM8 LCH7:LCI8 LMD7:LME8 LVZ7:LWA8 MFV7:MFW8 MPR7:MPS8 MZN7:MZO8 NJJ7:NJK8 NTF7:NTG8 ODB7:ODC8 OMX7:OMY8 OWT7:OWU8 PGP7:PGQ8 PQL7:PQM8 QAH7:QAI8 QKD7:QKE8 QTZ7:QUA8 RDV7:RDW8 RNR7:RNS8 RXN7:RXO8 SHJ7:SHK8 SRF7:SRG8 TBB7:TBC8 TKX7:TKY8 TUT7:TUU8 UEP7:UEQ8 UOL7:UOM8 UYH7:UYI8 VID7:VIE8 VRZ7:VSA8 WBV7:WBW8 WLR7:WLS8 WLR11:WLS11 WVN11:WVO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G6:H6" xr:uid="{00000000-0002-0000-0000-000000000000}">
      <formula1>4</formula1>
    </dataValidation>
    <dataValidation type="textLength" errorStyle="information" operator="equal" showInputMessage="1" showErrorMessage="1" errorTitle="Renavam do Veículo" error="Verificar o Renavam do Veículo" sqref="WBU11 WVM7:WVM8 JA7:JA8 SW7:SW8 ACS7:ACS8 AMO7:AMO8 AWK7:AWK8 BGG7:BGG8 BQC7:BQC8 BZY7:BZY8 CJU7:CJU8 CTQ7:CTQ8 DDM7:DDM8 DNI7:DNI8 DXE7:DXE8 EHA7:EHA8 EQW7:EQW8 FAS7:FAS8 FKO7:FKO8 FUK7:FUK8 GEG7:GEG8 GOC7:GOC8 GXY7:GXY8 HHU7:HHU8 HRQ7:HRQ8 IBM7:IBM8 ILI7:ILI8 IVE7:IVE8 JFA7:JFA8 JOW7:JOW8 JYS7:JYS8 KIO7:KIO8 KSK7:KSK8 LCG7:LCG8 LMC7:LMC8 LVY7:LVY8 MFU7:MFU8 MPQ7:MPQ8 MZM7:MZM8 NJI7:NJI8 NTE7:NTE8 ODA7:ODA8 OMW7:OMW8 OWS7:OWS8 PGO7:PGO8 PQK7:PQK8 QAG7:QAG8 QKC7:QKC8 QTY7:QTY8 RDU7:RDU8 RNQ7:RNQ8 RXM7:RXM8 SHI7:SHI8 SRE7:SRE8 TBA7:TBA8 TKW7:TKW8 TUS7:TUS8 UEO7:UEO8 UOK7:UOK8 UYG7:UYG8 VIC7:VIC8 VRY7:VRY8 WBU7:WBU8 WLQ7:WLQ8 WLQ11 WVM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xr:uid="{00000000-0002-0000-0000-000001000000}">
      <formula1>9</formula1>
    </dataValidation>
    <dataValidation type="textLength" operator="equal" showInputMessage="1" showErrorMessage="1" errorTitle="Placa do Veículo" error="Verificar a Placa do Veículo" sqref="WBT11 WVL7:WVL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LP11 WVL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xr:uid="{00000000-0002-0000-0000-000002000000}">
      <formula1>7</formula1>
    </dataValidation>
    <dataValidation type="list" errorStyle="information" operator="equal" showInputMessage="1" showErrorMessage="1" errorTitle="CNPJ do Cliente" error="Verificar o CNPJ do Cliente" sqref="I1:I4 I6" xr:uid="{00000000-0002-0000-0000-000003000000}">
      <formula1>"00.282.862/0001-54"</formula1>
    </dataValidation>
    <dataValidation type="textLength" errorStyle="information" operator="equal" showInputMessage="1" showErrorMessage="1" errorTitle="UF da Placa" error="Verificar o UF da Placa" sqref="WBS11 WLO11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WVK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xr:uid="{00000000-0002-0000-0000-000004000000}">
      <formula1>2</formula1>
    </dataValidation>
    <dataValidation type="textLength" errorStyle="information" operator="equal" showInputMessage="1" showErrorMessage="1" errorTitle="UF de Licenciamento" error="Favor Verificar UF de Licenciamento" sqref="WVI7:WVI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BQ11 WLM11 VRU11 WVI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B6" xr:uid="{00000000-0002-0000-0000-000005000000}">
      <formula1>2</formula1>
    </dataValidation>
    <dataValidation errorStyle="information" operator="equal" showInputMessage="1" showErrorMessage="1" errorTitle="CNPJ do Cliente" error="Verificar o CNPJ do Cliente" sqref="WVP7:WVP8 JD7:JD8 SZ7:SZ8 ACV7:ACV8 AMR7:AMR8 AWN7:AWN8 BGJ7:BGJ8 BQF7:BQF8 CAB7:CAB8 CJX7:CJX8 CTT7:CTT8 DDP7:DDP8 DNL7:DNL8 DXH7:DXH8 EHD7:EHD8 EQZ7:EQZ8 FAV7:FAV8 FKR7:FKR8 FUN7:FUN8 GEJ7:GEJ8 GOF7:GOF8 GYB7:GYB8 HHX7:HHX8 HRT7:HRT8 IBP7:IBP8 ILL7:ILL8 IVH7:IVH8 JFD7:JFD8 JOZ7:JOZ8 JYV7:JYV8 KIR7:KIR8 KSN7:KSN8 LCJ7:LCJ8 LMF7:LMF8 LWB7:LWB8 MFX7:MFX8 MPT7:MPT8 MZP7:MZP8 NJL7:NJL8 NTH7:NTH8 ODD7:ODD8 OMZ7:OMZ8 OWV7:OWV8 PGR7:PGR8 PQN7:PQN8 QAJ7:QAJ8 QKF7:QKF8 QUB7:QUB8 RDX7:RDX8 RNT7:RNT8 RXP7:RXP8 SHL7:SHL8 SRH7:SRH8 TBD7:TBD8 TKZ7:TKZ8 TUV7:TUV8 UER7:UER8 UON7:UON8 UYJ7:UYJ8 VIF7:VIF8 VSB7:VSB8 WBX7:WBX8 WLT7:WLT8 WLT11 WVP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xr:uid="{00000000-0002-0000-0000-000006000000}"/>
    <dataValidation type="textLength" errorStyle="information" operator="lessThanOrEqual" showInputMessage="1" showErrorMessage="1" errorTitle="Verificar Número do Chassi" error="Favor verificar o nº do Chassi_x000a_" sqref="WVH7:WVH8 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WLL11 WVH11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A1:A6" xr:uid="{00000000-0002-0000-0000-000007000000}">
      <formula1>21</formula1>
    </dataValidation>
    <dataValidation type="textLength" showInputMessage="1" showErrorMessage="1" errorTitle="Placa do Veículo" error="Verificar a Placa do Veículo" sqref="E1:E6" xr:uid="{00000000-0002-0000-0000-000008000000}">
      <formula1>7</formula1>
      <formula2>7</formula2>
    </dataValidation>
    <dataValidation type="textLength" showInputMessage="1" showErrorMessage="1" sqref="D1:D6" xr:uid="{00000000-0002-0000-0000-000009000000}">
      <formula1>2</formula1>
      <formula2>2</formula2>
    </dataValidation>
    <dataValidation type="textLength" errorStyle="information" showInputMessage="1" showErrorMessage="1" errorTitle="Renavam do Veículo" error="Verificar o Renavam do Veículo" sqref="F1:F6" xr:uid="{00000000-0002-0000-0000-00000A000000}">
      <formula1>1</formula1>
      <formula2>11</formula2>
    </dataValidation>
    <dataValidation type="textLength" allowBlank="1" showInputMessage="1" showErrorMessage="1" sqref="A7:A1048576" xr:uid="{00000000-0002-0000-0000-00000B000000}">
      <formula1>1</formula1>
      <formula2>21</formula2>
    </dataValidation>
    <dataValidation type="textLength" allowBlank="1" showInputMessage="1" showErrorMessage="1" sqref="D7:D1048576 B7:B1048576" xr:uid="{00000000-0002-0000-0000-00000C000000}">
      <formula1>1</formula1>
      <formula2>2</formula2>
    </dataValidation>
    <dataValidation type="textLength" allowBlank="1" showInputMessage="1" showErrorMessage="1" sqref="E7:E1048576" xr:uid="{00000000-0002-0000-0000-00000D000000}">
      <formula1>1</formula1>
      <formula2>7</formula2>
    </dataValidation>
    <dataValidation type="textLength" allowBlank="1" showInputMessage="1" showErrorMessage="1" sqref="F7:F1048576" xr:uid="{00000000-0002-0000-0000-00000E000000}">
      <formula1>1</formula1>
      <formula2>11</formula2>
    </dataValidation>
    <dataValidation type="textLength" allowBlank="1" showInputMessage="1" showErrorMessage="1" sqref="G7:H1048576" xr:uid="{00000000-0002-0000-0000-00000F000000}">
      <formula1>1</formula1>
      <formula2>4</formula2>
    </dataValidation>
    <dataValidation type="textLength" allowBlank="1" showInputMessage="1" showErrorMessage="1" sqref="I7:I1048576" xr:uid="{00000000-0002-0000-0000-000010000000}">
      <formula1>1</formula1>
      <formula2>18</formula2>
    </dataValidation>
  </dataValidations>
  <pageMargins left="0.511811024" right="0.511811024" top="0.78740157499999996" bottom="0.78740157499999996" header="0.31496062000000002" footer="0.31496062000000002"/>
  <pageSetup paperSize="9" orientation="portrait" verticalDpi="4294967294"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69FAE9E907B349B0138C1EA3EB8BF0" ma:contentTypeVersion="16" ma:contentTypeDescription="Crie um novo documento." ma:contentTypeScope="" ma:versionID="3105941af33628398c3f0a511c5d1a5e">
  <xsd:schema xmlns:xsd="http://www.w3.org/2001/XMLSchema" xmlns:xs="http://www.w3.org/2001/XMLSchema" xmlns:p="http://schemas.microsoft.com/office/2006/metadata/properties" xmlns:ns2="474497f0-9ac7-43e2-ae4c-5e1d7dac090e" xmlns:ns3="a3e139c3-4be7-4a80-be61-7bc70bb770ae" targetNamespace="http://schemas.microsoft.com/office/2006/metadata/properties" ma:root="true" ma:fieldsID="f49d64133e82235a2a286b6abbbbed50" ns2:_="" ns3:_="">
    <xsd:import namespace="474497f0-9ac7-43e2-ae4c-5e1d7dac090e"/>
    <xsd:import namespace="a3e139c3-4be7-4a80-be61-7bc70bb770a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497f0-9ac7-43e2-ae4c-5e1d7dac0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e6d01702-7d4f-40e4-ab41-f8d51e9e963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e139c3-4be7-4a80-be61-7bc70bb770ae"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703f6cfd-e5ac-427c-a66d-e27dcb3944c6}" ma:internalName="TaxCatchAll" ma:showField="CatchAllData" ma:web="a3e139c3-4be7-4a80-be61-7bc70bb770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A92C2-1926-4129-BF1A-1A7CCB5CD98C}">
  <ds:schemaRefs>
    <ds:schemaRef ds:uri="http://schemas.microsoft.com/sharepoint/v3/contenttype/forms"/>
  </ds:schemaRefs>
</ds:datastoreItem>
</file>

<file path=customXml/itemProps2.xml><?xml version="1.0" encoding="utf-8"?>
<ds:datastoreItem xmlns:ds="http://schemas.openxmlformats.org/officeDocument/2006/customXml" ds:itemID="{98DA2354-4C44-4956-BBE7-A027ABBAA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4497f0-9ac7-43e2-ae4c-5e1d7dac090e"/>
    <ds:schemaRef ds:uri="a3e139c3-4be7-4a80-be61-7bc70bb77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VEIC INCLUSAO DA GARANTIA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Marcos Lima da Silva</dc:creator>
  <cp:lastModifiedBy>José Martinelli</cp:lastModifiedBy>
  <dcterms:created xsi:type="dcterms:W3CDTF">2017-06-12T20:48:04Z</dcterms:created>
  <dcterms:modified xsi:type="dcterms:W3CDTF">2022-12-14T20:08:58Z</dcterms:modified>
</cp:coreProperties>
</file>