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vortxbr.sharepoint.com/sites/CorporateTrust/Documentos Partilhados/Covenants e RG/Cetip - SNG/Gravames - LOC Frotas/Novos Veiculos - 20230126/"/>
    </mc:Choice>
  </mc:AlternateContent>
  <xr:revisionPtr revIDLastSave="48" documentId="13_ncr:1_{874FAA78-DBA6-4EC4-882C-4E23A9BD6E39}" xr6:coauthVersionLast="47" xr6:coauthVersionMax="47" xr10:uidLastSave="{65C5E7AC-DA4C-45E1-97F8-10E611631C76}"/>
  <bookViews>
    <workbookView xWindow="-120" yWindow="-120" windowWidth="29040" windowHeight="15840" xr2:uid="{00000000-000D-0000-FFFF-FFFF00000000}"/>
  </bookViews>
  <sheets>
    <sheet name="VEIC INCLUSAO DA GARANTIA" sheetId="4" r:id="rId1"/>
  </sheets>
  <definedNames>
    <definedName name="_xlnm._FilterDatabase" localSheetId="0" hidden="1">'VEIC INCLUSAO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<sst xmlns="http://schemas.openxmlformats.org/spreadsheetml/2006/main" count="227" uniqueCount="93">
  <si>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</si>
  <si>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</si>
  <si>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</si>
  <si>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</si>
  <si>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</si>
  <si>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</si>
  <si>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</si>
  <si>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</si>
  <si>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</si>
  <si>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</si>
  <si>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</si>
  <si>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</si>
  <si>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</si>
  <si>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</si>
  <si>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</si>
  <si>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MG</t>
  </si>
  <si>
    <t>BELO HORIZONTE</t>
  </si>
  <si>
    <t>001487-7</t>
  </si>
  <si>
    <t>E-mail: garantias@vortx.com.br</t>
  </si>
  <si>
    <t>Tel.: (11) 3030-7177</t>
  </si>
  <si>
    <t>RVT8F10</t>
  </si>
  <si>
    <t>RVT8F11</t>
  </si>
  <si>
    <t>RVT8F01</t>
  </si>
  <si>
    <t>RVT8F09</t>
  </si>
  <si>
    <t>RVT8E99</t>
  </si>
  <si>
    <t>RVT8F07</t>
  </si>
  <si>
    <t>RVT8F08</t>
  </si>
  <si>
    <t>RVT8F02</t>
  </si>
  <si>
    <t>RVT8F03</t>
  </si>
  <si>
    <t>RVT8F04</t>
  </si>
  <si>
    <t>RVU7A76</t>
  </si>
  <si>
    <t>RVU7A66</t>
  </si>
  <si>
    <t>RVU7A63</t>
  </si>
  <si>
    <t>RVU7A69</t>
  </si>
  <si>
    <t>RVU7A78</t>
  </si>
  <si>
    <t>RVU7A64</t>
  </si>
  <si>
    <t>RVU7A74</t>
  </si>
  <si>
    <t>RVU7A73</t>
  </si>
  <si>
    <t>RVU7A71</t>
  </si>
  <si>
    <t>RVV1C07</t>
  </si>
  <si>
    <t>RVV0E84</t>
  </si>
  <si>
    <t>RVV0E85</t>
  </si>
  <si>
    <t>RVV0E86</t>
  </si>
  <si>
    <t>RVV0E88</t>
  </si>
  <si>
    <t>RVV0E87</t>
  </si>
  <si>
    <t>RVV0E83</t>
  </si>
  <si>
    <t>RVV0E89</t>
  </si>
  <si>
    <t>RVV0E91</t>
  </si>
  <si>
    <t>RVV0E90</t>
  </si>
  <si>
    <t>RVV0E92</t>
  </si>
  <si>
    <t>RVW5A69</t>
  </si>
  <si>
    <t>RVW5A73</t>
  </si>
  <si>
    <t>RVW5A62</t>
  </si>
  <si>
    <t>RVV5F15</t>
  </si>
  <si>
    <t>SHC3J13</t>
  </si>
  <si>
    <t>9BWAG45U0PT087559</t>
  </si>
  <si>
    <t>9BWAG45U7PT082455</t>
  </si>
  <si>
    <t>9BWAG45U8PT082643</t>
  </si>
  <si>
    <t>9BWAG45UXPT082966</t>
  </si>
  <si>
    <t>9BWAG45U3PT087510</t>
  </si>
  <si>
    <t>9BWAG45U5PT087525</t>
  </si>
  <si>
    <t>9BWAG45UXPT087536</t>
  </si>
  <si>
    <t>9BWAG45U5PT087539</t>
  </si>
  <si>
    <t>9BWAG45U1PT087554</t>
  </si>
  <si>
    <t>9BWAG45U8PT087549</t>
  </si>
  <si>
    <t>9BWAG45U8PT087518</t>
  </si>
  <si>
    <t>9BWAG45U6PT087579</t>
  </si>
  <si>
    <t>9BWAG45UXPT087522</t>
  </si>
  <si>
    <t>9BWAG45U4PT087581</t>
  </si>
  <si>
    <t>9BWAG45UXPT087584</t>
  </si>
  <si>
    <t>9BWAG45U9PT087558</t>
  </si>
  <si>
    <t>9BWAG45UXPT087567</t>
  </si>
  <si>
    <t>9BWAG45U5PT087590</t>
  </si>
  <si>
    <t>9BWAG45U0PT087593</t>
  </si>
  <si>
    <t>9BWBH6BF3P4009094</t>
  </si>
  <si>
    <t>93Y9SR8V6PJ256692</t>
  </si>
  <si>
    <t>93Y9SR8V6PJ256689</t>
  </si>
  <si>
    <t>93Y9SR8V6PJ256687</t>
  </si>
  <si>
    <t>93Y9SR8V6PJ256684</t>
  </si>
  <si>
    <t>93Y9SR8V6PJ256682</t>
  </si>
  <si>
    <t>93Y9SR8V6PJ468654</t>
  </si>
  <si>
    <t>93Y9SR8V6PJ468651</t>
  </si>
  <si>
    <t>93Y9SR8V6PJ468650</t>
  </si>
  <si>
    <t>93Y9SR8V6PJ468649</t>
  </si>
  <si>
    <t>93Y9SR8V6PJ468648</t>
  </si>
  <si>
    <t>9882261RPPKF00516</t>
  </si>
  <si>
    <t>9882261RPPKF00534</t>
  </si>
  <si>
    <t>9882261RPPKF00514</t>
  </si>
  <si>
    <t>9882261RPPKE97525</t>
  </si>
  <si>
    <t>9882261RPPKF00538</t>
  </si>
  <si>
    <t xml:space="preserve"> 005490-9</t>
  </si>
  <si>
    <t>005510-7</t>
  </si>
  <si>
    <t xml:space="preserve"> 025313-8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</si>
</sst>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5">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9"/>
  <sheetViews>
    <sheetView showGridLines="0" tabSelected="1" zoomScaleNormal="100" workbookViewId="0">
      <pane ySplit="6" topLeftCell="A23" activePane="bottomLeft" state="frozen"/>
      <selection pane="bottomLeft" activeCell="A52" sqref="A52"/>
    </sheetView>
  </sheetViews>
  <sheetFormatPr defaultColWidth="9.140625" defaultRowHeight="15" x14ac:dyDescent="0.25"/>
  <cols>
    <col min="1" max="1" width="25.42578125" style="38"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6384" width="9.140625" style="2"/>
  </cols>
  <sheetData>
    <row r="1" spans="1:13" x14ac:dyDescent="0.25">
      <c r="A1" s="1"/>
      <c r="B1" s="2"/>
      <c r="C1" s="42" t="s">
        <v>0</v>
      </c>
      <c r="D1" s="43"/>
      <c r="E1" s="43"/>
      <c r="F1" s="43"/>
      <c r="G1" s="44"/>
      <c r="H1" s="2"/>
      <c r="I1" s="2"/>
    </row>
    <row r="2" spans="1:13" ht="23.25" customHeight="1" x14ac:dyDescent="0.25">
      <c r="A2" s="1"/>
      <c r="B2" s="2"/>
      <c r="C2" s="6" t="s">
        <v>18</v>
      </c>
      <c r="D2" s="7"/>
      <c r="E2" s="2"/>
      <c r="F2" s="1"/>
      <c r="G2" s="8"/>
      <c r="H2" s="2"/>
      <c r="I2" s="2"/>
      <c r="L2" s="3"/>
      <c r="M2" s="9"/>
    </row>
    <row r="3" spans="1:13" ht="20.25" customHeight="1" x14ac:dyDescent="0.25">
      <c r="A3" s="1"/>
      <c r="B3" s="2"/>
      <c r="C3" s="11" t="s">
        <v>19</v>
      </c>
      <c r="D3" s="12"/>
      <c r="E3" s="12"/>
      <c r="F3" s="13"/>
      <c r="G3" s="14"/>
      <c r="H3" s="2"/>
      <c r="I3" s="2"/>
      <c r="M3" s="15"/>
    </row>
    <row r="4" spans="1:13" x14ac:dyDescent="0.25">
      <c r="A4" s="1"/>
      <c r="B4" s="2"/>
      <c r="D4" s="2"/>
      <c r="E4" s="2"/>
      <c r="F4" s="1"/>
      <c r="G4" s="2"/>
      <c r="H4" s="2"/>
      <c r="I4" s="2"/>
      <c r="J4" s="3">
        <f>SUBTOTAL(9,J7:J974)</f>
        <v>3396208</v>
      </c>
      <c r="K4" s="16">
        <v>0.9</v>
      </c>
      <c r="L4" s="3">
        <f>K4*J4</f>
        <v>3056587.2</v>
      </c>
      <c r="M4" s="10">
        <f>SUBTOTAL(9,M7:M974)</f>
        <v>35</v>
      </c>
    </row>
    <row r="5" spans="1:13" x14ac:dyDescent="0.25">
      <c r="A5" s="17" t="s">
        <v>1</v>
      </c>
      <c r="B5" s="18"/>
      <c r="C5" s="18"/>
      <c r="D5" s="18"/>
      <c r="E5" s="18"/>
      <c r="F5" s="18"/>
      <c r="G5" s="18"/>
      <c r="H5" s="18"/>
      <c r="I5" s="18"/>
      <c r="J5" s="19"/>
      <c r="K5" s="20"/>
      <c r="L5" s="20"/>
      <c r="M5" s="21"/>
    </row>
    <row r="6" spans="1:13"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2.75" x14ac:dyDescent="0.25">
      <c r="A7" s="38" t="s">
        <v>55</v>
      </c>
      <c r="B7" s="33" t="s">
        <v>15</v>
      </c>
      <c r="C7" s="33" t="s">
        <v>16</v>
      </c>
      <c r="D7" s="33" t="s">
        <v>15</v>
      </c>
      <c r="E7" s="33" t="s">
        <v>20</v>
      </c>
      <c r="F7" s="34">
        <v>1330589685</v>
      </c>
      <c r="G7" s="33">
        <v>2022</v>
      </c>
      <c r="H7" s="33">
        <v>2023</v>
      </c>
      <c r="I7" s="39">
        <v>37229373000149</v>
      </c>
      <c r="J7" s="36">
        <v>69454</v>
      </c>
      <c r="K7" s="37" t="s">
        <v>90</v>
      </c>
      <c r="L7" s="30">
        <v>44902</v>
      </c>
      <c r="M7" s="33">
        <v>1</v>
      </c>
    </row>
    <row r="8" spans="1:13" s="33" customFormat="1" ht="12.75" x14ac:dyDescent="0.25">
      <c r="A8" s="38" t="s">
        <v>56</v>
      </c>
      <c r="B8" s="33" t="s">
        <v>15</v>
      </c>
      <c r="C8" s="33" t="s">
        <v>16</v>
      </c>
      <c r="D8" s="33" t="s">
        <v>15</v>
      </c>
      <c r="E8" s="33" t="s">
        <v>21</v>
      </c>
      <c r="F8" s="34">
        <v>1330589502</v>
      </c>
      <c r="G8" s="33">
        <v>2022</v>
      </c>
      <c r="H8" s="33">
        <v>2023</v>
      </c>
      <c r="I8" s="39">
        <v>37229373000149</v>
      </c>
      <c r="J8" s="36">
        <v>69454</v>
      </c>
      <c r="K8" s="37" t="s">
        <v>90</v>
      </c>
      <c r="L8" s="30">
        <v>44902</v>
      </c>
      <c r="M8" s="33">
        <v>1</v>
      </c>
    </row>
    <row r="9" spans="1:13" x14ac:dyDescent="0.25">
      <c r="A9" s="38" t="s">
        <v>57</v>
      </c>
      <c r="B9" s="33" t="s">
        <v>15</v>
      </c>
      <c r="C9" s="33" t="s">
        <v>16</v>
      </c>
      <c r="D9" s="33" t="s">
        <v>15</v>
      </c>
      <c r="E9" s="33" t="s">
        <v>22</v>
      </c>
      <c r="F9" s="34">
        <v>1330615767</v>
      </c>
      <c r="G9" s="33">
        <v>2022</v>
      </c>
      <c r="H9" s="33">
        <v>2023</v>
      </c>
      <c r="I9" s="39">
        <v>37229373000149</v>
      </c>
      <c r="J9" s="28">
        <v>69454</v>
      </c>
      <c r="K9" s="29" t="s">
        <v>90</v>
      </c>
      <c r="L9" s="30">
        <v>44902</v>
      </c>
      <c r="M9" s="31">
        <v>1</v>
      </c>
    </row>
    <row r="10" spans="1:13" x14ac:dyDescent="0.25">
      <c r="A10" s="38" t="s">
        <v>58</v>
      </c>
      <c r="B10" s="33" t="s">
        <v>15</v>
      </c>
      <c r="C10" s="33" t="s">
        <v>16</v>
      </c>
      <c r="D10" s="33" t="s">
        <v>15</v>
      </c>
      <c r="E10" s="33" t="s">
        <v>23</v>
      </c>
      <c r="F10" s="34">
        <v>1330589758</v>
      </c>
      <c r="G10" s="33">
        <v>2022</v>
      </c>
      <c r="H10" s="33">
        <v>2023</v>
      </c>
      <c r="I10" s="39">
        <v>37229373000149</v>
      </c>
      <c r="J10" s="28">
        <v>69454</v>
      </c>
      <c r="K10" s="29" t="s">
        <v>90</v>
      </c>
      <c r="L10" s="30">
        <v>44902</v>
      </c>
      <c r="M10" s="31">
        <v>1</v>
      </c>
    </row>
    <row r="11" spans="1:13" s="33" customFormat="1" ht="12.75" x14ac:dyDescent="0.25">
      <c r="A11" s="38" t="s">
        <v>59</v>
      </c>
      <c r="B11" s="33" t="s">
        <v>15</v>
      </c>
      <c r="C11" s="33" t="s">
        <v>16</v>
      </c>
      <c r="D11" s="33" t="s">
        <v>15</v>
      </c>
      <c r="E11" s="33" t="s">
        <v>24</v>
      </c>
      <c r="F11" s="34">
        <v>1330614418</v>
      </c>
      <c r="G11" s="33">
        <v>2022</v>
      </c>
      <c r="H11" s="33">
        <v>2023</v>
      </c>
      <c r="I11" s="39">
        <v>37229373000149</v>
      </c>
      <c r="J11" s="36">
        <v>69454</v>
      </c>
      <c r="K11" s="37" t="s">
        <v>90</v>
      </c>
      <c r="L11" s="30">
        <v>44902</v>
      </c>
      <c r="M11" s="33">
        <v>1</v>
      </c>
    </row>
    <row r="12" spans="1:13" x14ac:dyDescent="0.25">
      <c r="A12" s="38" t="s">
        <v>60</v>
      </c>
      <c r="B12" s="33" t="s">
        <v>15</v>
      </c>
      <c r="C12" s="33" t="s">
        <v>16</v>
      </c>
      <c r="D12" s="33" t="s">
        <v>15</v>
      </c>
      <c r="E12" s="33" t="s">
        <v>25</v>
      </c>
      <c r="F12" s="34">
        <v>1330614000</v>
      </c>
      <c r="G12" s="33">
        <v>2022</v>
      </c>
      <c r="H12" s="33">
        <v>2023</v>
      </c>
      <c r="I12" s="39">
        <v>37229373000149</v>
      </c>
      <c r="J12" s="28">
        <v>69454</v>
      </c>
      <c r="K12" s="29" t="s">
        <v>90</v>
      </c>
      <c r="L12" s="30">
        <v>44902</v>
      </c>
      <c r="M12" s="31">
        <v>1</v>
      </c>
    </row>
    <row r="13" spans="1:13" x14ac:dyDescent="0.25">
      <c r="A13" s="38" t="s">
        <v>61</v>
      </c>
      <c r="B13" s="33" t="s">
        <v>15</v>
      </c>
      <c r="C13" s="33" t="s">
        <v>16</v>
      </c>
      <c r="D13" s="33" t="s">
        <v>15</v>
      </c>
      <c r="E13" s="33" t="s">
        <v>26</v>
      </c>
      <c r="F13" s="34">
        <v>1330613756</v>
      </c>
      <c r="G13" s="33">
        <v>2022</v>
      </c>
      <c r="H13" s="33">
        <v>2023</v>
      </c>
      <c r="I13" s="39">
        <v>37229373000149</v>
      </c>
      <c r="J13" s="28">
        <v>69454</v>
      </c>
      <c r="K13" s="29" t="s">
        <v>90</v>
      </c>
      <c r="L13" s="30">
        <v>44902</v>
      </c>
      <c r="M13" s="31">
        <v>1</v>
      </c>
    </row>
    <row r="14" spans="1:13" x14ac:dyDescent="0.25">
      <c r="A14" s="38" t="s">
        <v>62</v>
      </c>
      <c r="B14" s="33" t="s">
        <v>15</v>
      </c>
      <c r="C14" s="33" t="s">
        <v>16</v>
      </c>
      <c r="D14" s="33" t="s">
        <v>15</v>
      </c>
      <c r="E14" s="33" t="s">
        <v>27</v>
      </c>
      <c r="F14" s="34">
        <v>1330616054</v>
      </c>
      <c r="G14" s="33">
        <v>2022</v>
      </c>
      <c r="H14" s="33">
        <v>2023</v>
      </c>
      <c r="I14" s="39">
        <v>37229373000149</v>
      </c>
      <c r="J14" s="28">
        <v>69454</v>
      </c>
      <c r="K14" s="29" t="s">
        <v>90</v>
      </c>
      <c r="L14" s="30">
        <v>44902</v>
      </c>
      <c r="M14" s="31">
        <v>1</v>
      </c>
    </row>
    <row r="15" spans="1:13" x14ac:dyDescent="0.25">
      <c r="A15" s="38" t="s">
        <v>63</v>
      </c>
      <c r="B15" s="33" t="s">
        <v>15</v>
      </c>
      <c r="C15" s="33" t="s">
        <v>16</v>
      </c>
      <c r="D15" s="33" t="s">
        <v>15</v>
      </c>
      <c r="E15" s="33" t="s">
        <v>28</v>
      </c>
      <c r="F15" s="34">
        <v>1330616283</v>
      </c>
      <c r="G15" s="33">
        <v>2022</v>
      </c>
      <c r="H15" s="33">
        <v>2023</v>
      </c>
      <c r="I15" s="39">
        <v>37229373000149</v>
      </c>
      <c r="J15" s="28">
        <v>69454</v>
      </c>
      <c r="K15" s="29" t="s">
        <v>90</v>
      </c>
      <c r="L15" s="30">
        <v>44902</v>
      </c>
      <c r="M15" s="31">
        <v>1</v>
      </c>
    </row>
    <row r="16" spans="1:13" x14ac:dyDescent="0.25">
      <c r="A16" s="38" t="s">
        <v>64</v>
      </c>
      <c r="B16" s="33" t="s">
        <v>15</v>
      </c>
      <c r="C16" s="33" t="s">
        <v>16</v>
      </c>
      <c r="D16" s="33" t="s">
        <v>15</v>
      </c>
      <c r="E16" s="33" t="s">
        <v>29</v>
      </c>
      <c r="F16" s="34">
        <v>1330615350</v>
      </c>
      <c r="G16" s="33">
        <v>2022</v>
      </c>
      <c r="H16" s="33">
        <v>2023</v>
      </c>
      <c r="I16" s="39">
        <v>37229373000149</v>
      </c>
      <c r="J16" s="28">
        <v>69454</v>
      </c>
      <c r="K16" s="29" t="s">
        <v>90</v>
      </c>
      <c r="L16" s="30">
        <v>44902</v>
      </c>
      <c r="M16" s="31">
        <v>1</v>
      </c>
    </row>
    <row r="17" spans="1:13" x14ac:dyDescent="0.25">
      <c r="A17" s="38" t="s">
        <v>65</v>
      </c>
      <c r="B17" s="33" t="s">
        <v>15</v>
      </c>
      <c r="C17" s="33" t="s">
        <v>16</v>
      </c>
      <c r="D17" s="33" t="s">
        <v>15</v>
      </c>
      <c r="E17" s="33" t="s">
        <v>30</v>
      </c>
      <c r="F17" s="34">
        <v>1331035870</v>
      </c>
      <c r="G17" s="33">
        <v>2022</v>
      </c>
      <c r="H17" s="33">
        <v>2023</v>
      </c>
      <c r="I17" s="39">
        <v>37229373000149</v>
      </c>
      <c r="J17" s="28">
        <v>69454</v>
      </c>
      <c r="K17" s="29" t="s">
        <v>90</v>
      </c>
      <c r="L17" s="30">
        <v>44902</v>
      </c>
      <c r="M17" s="31">
        <v>1</v>
      </c>
    </row>
    <row r="18" spans="1:13" x14ac:dyDescent="0.25">
      <c r="A18" s="38" t="s">
        <v>66</v>
      </c>
      <c r="B18" s="33" t="s">
        <v>15</v>
      </c>
      <c r="C18" s="33" t="s">
        <v>16</v>
      </c>
      <c r="D18" s="33" t="s">
        <v>15</v>
      </c>
      <c r="E18" s="40" t="s">
        <v>31</v>
      </c>
      <c r="F18" s="41">
        <v>1331037619</v>
      </c>
      <c r="G18" s="40">
        <v>2022</v>
      </c>
      <c r="H18" s="40">
        <v>2022</v>
      </c>
      <c r="I18" s="39">
        <v>37229373000149</v>
      </c>
      <c r="J18" s="28">
        <v>69454</v>
      </c>
      <c r="K18" s="29" t="s">
        <v>90</v>
      </c>
      <c r="L18" s="30">
        <v>44902</v>
      </c>
      <c r="M18" s="31">
        <v>1</v>
      </c>
    </row>
    <row r="19" spans="1:13" x14ac:dyDescent="0.25">
      <c r="A19" s="38" t="s">
        <v>67</v>
      </c>
      <c r="B19" s="33" t="s">
        <v>15</v>
      </c>
      <c r="C19" s="33" t="s">
        <v>16</v>
      </c>
      <c r="D19" s="33" t="s">
        <v>15</v>
      </c>
      <c r="E19" s="40" t="s">
        <v>32</v>
      </c>
      <c r="F19" s="41">
        <v>1331021330</v>
      </c>
      <c r="G19" s="40">
        <v>2022</v>
      </c>
      <c r="H19" s="40">
        <v>2022</v>
      </c>
      <c r="I19" s="39">
        <v>37229373000149</v>
      </c>
      <c r="J19" s="28">
        <v>69454</v>
      </c>
      <c r="K19" s="29" t="s">
        <v>90</v>
      </c>
      <c r="L19" s="30">
        <v>44902</v>
      </c>
      <c r="M19" s="31">
        <v>1</v>
      </c>
    </row>
    <row r="20" spans="1:13" x14ac:dyDescent="0.25">
      <c r="A20" s="38" t="s">
        <v>68</v>
      </c>
      <c r="B20" s="33" t="s">
        <v>15</v>
      </c>
      <c r="C20" s="33" t="s">
        <v>16</v>
      </c>
      <c r="D20" s="33" t="s">
        <v>15</v>
      </c>
      <c r="E20" s="40" t="s">
        <v>33</v>
      </c>
      <c r="F20" s="41">
        <v>1331021542</v>
      </c>
      <c r="G20" s="40">
        <v>2022</v>
      </c>
      <c r="H20" s="40">
        <v>2022</v>
      </c>
      <c r="I20" s="39">
        <v>37229373000149</v>
      </c>
      <c r="J20" s="28">
        <v>69454</v>
      </c>
      <c r="K20" s="29" t="s">
        <v>90</v>
      </c>
      <c r="L20" s="30">
        <v>44902</v>
      </c>
      <c r="M20" s="31">
        <v>1</v>
      </c>
    </row>
    <row r="21" spans="1:13" x14ac:dyDescent="0.25">
      <c r="A21" s="38" t="s">
        <v>69</v>
      </c>
      <c r="B21" s="33" t="s">
        <v>15</v>
      </c>
      <c r="C21" s="33" t="s">
        <v>16</v>
      </c>
      <c r="D21" s="33" t="s">
        <v>15</v>
      </c>
      <c r="E21" s="40" t="s">
        <v>34</v>
      </c>
      <c r="F21" s="41">
        <v>1331035357</v>
      </c>
      <c r="G21" s="40">
        <v>2022</v>
      </c>
      <c r="H21" s="40">
        <v>2023</v>
      </c>
      <c r="I21" s="39">
        <v>37229373000149</v>
      </c>
      <c r="J21" s="28">
        <v>69454</v>
      </c>
      <c r="K21" s="29" t="s">
        <v>90</v>
      </c>
      <c r="L21" s="30">
        <v>44902</v>
      </c>
      <c r="M21" s="31">
        <v>1</v>
      </c>
    </row>
    <row r="22" spans="1:13" x14ac:dyDescent="0.25">
      <c r="A22" s="38" t="s">
        <v>70</v>
      </c>
      <c r="B22" s="33" t="s">
        <v>15</v>
      </c>
      <c r="C22" s="33" t="s">
        <v>16</v>
      </c>
      <c r="D22" s="33" t="s">
        <v>15</v>
      </c>
      <c r="E22" s="33" t="s">
        <v>35</v>
      </c>
      <c r="F22" s="34">
        <v>1331036175</v>
      </c>
      <c r="G22" s="33">
        <v>2022</v>
      </c>
      <c r="H22" s="33">
        <v>2023</v>
      </c>
      <c r="I22" s="39">
        <v>37229373000149</v>
      </c>
      <c r="J22" s="28">
        <v>69454</v>
      </c>
      <c r="K22" s="29" t="s">
        <v>90</v>
      </c>
      <c r="L22" s="30">
        <v>44902</v>
      </c>
      <c r="M22" s="31">
        <v>1</v>
      </c>
    </row>
    <row r="23" spans="1:13" x14ac:dyDescent="0.25">
      <c r="A23" s="38" t="s">
        <v>71</v>
      </c>
      <c r="B23" s="33" t="s">
        <v>15</v>
      </c>
      <c r="C23" s="33" t="s">
        <v>16</v>
      </c>
      <c r="D23" s="33" t="s">
        <v>15</v>
      </c>
      <c r="E23" s="33" t="s">
        <v>36</v>
      </c>
      <c r="F23" s="34">
        <v>1331036361</v>
      </c>
      <c r="G23" s="33">
        <v>2022</v>
      </c>
      <c r="H23" s="33">
        <v>2023</v>
      </c>
      <c r="I23" s="39">
        <v>37229373000149</v>
      </c>
      <c r="J23" s="28">
        <v>69454</v>
      </c>
      <c r="K23" s="29" t="s">
        <v>90</v>
      </c>
      <c r="L23" s="30">
        <v>44902</v>
      </c>
      <c r="M23" s="31">
        <v>1</v>
      </c>
    </row>
    <row r="24" spans="1:13" x14ac:dyDescent="0.25">
      <c r="A24" s="38" t="s">
        <v>72</v>
      </c>
      <c r="B24" s="33" t="s">
        <v>15</v>
      </c>
      <c r="C24" s="33" t="s">
        <v>16</v>
      </c>
      <c r="D24" s="33" t="s">
        <v>15</v>
      </c>
      <c r="E24" s="33" t="s">
        <v>37</v>
      </c>
      <c r="F24" s="34">
        <v>1331036892</v>
      </c>
      <c r="G24" s="33">
        <v>2022</v>
      </c>
      <c r="H24" s="33">
        <v>2023</v>
      </c>
      <c r="I24" s="39">
        <v>37229373000149</v>
      </c>
      <c r="J24" s="28">
        <v>69454</v>
      </c>
      <c r="K24" s="29" t="s">
        <v>90</v>
      </c>
      <c r="L24" s="30">
        <v>44902</v>
      </c>
      <c r="M24" s="31">
        <v>1</v>
      </c>
    </row>
    <row r="25" spans="1:13" x14ac:dyDescent="0.25">
      <c r="A25" s="38" t="s">
        <v>73</v>
      </c>
      <c r="B25" s="33" t="s">
        <v>15</v>
      </c>
      <c r="C25" s="33" t="s">
        <v>16</v>
      </c>
      <c r="D25" s="33" t="s">
        <v>15</v>
      </c>
      <c r="E25" s="33" t="s">
        <v>38</v>
      </c>
      <c r="F25" s="34">
        <v>1331037295</v>
      </c>
      <c r="G25" s="33">
        <v>2022</v>
      </c>
      <c r="H25" s="33">
        <v>2023</v>
      </c>
      <c r="I25" s="39">
        <v>37229373000149</v>
      </c>
      <c r="J25" s="28">
        <v>69454</v>
      </c>
      <c r="K25" s="29" t="s">
        <v>90</v>
      </c>
      <c r="L25" s="30">
        <v>44902</v>
      </c>
      <c r="M25" s="31">
        <v>1</v>
      </c>
    </row>
    <row r="26" spans="1:13" x14ac:dyDescent="0.25">
      <c r="A26" s="38" t="s">
        <v>74</v>
      </c>
      <c r="B26" s="33" t="s">
        <v>15</v>
      </c>
      <c r="C26" s="33" t="s">
        <v>16</v>
      </c>
      <c r="D26" s="33" t="s">
        <v>15</v>
      </c>
      <c r="E26" s="33" t="s">
        <v>39</v>
      </c>
      <c r="F26" s="34">
        <v>1331285728</v>
      </c>
      <c r="G26" s="33">
        <v>2022</v>
      </c>
      <c r="H26" s="33">
        <v>2023</v>
      </c>
      <c r="I26" s="39">
        <v>37229373000149</v>
      </c>
      <c r="J26" s="28">
        <v>123397</v>
      </c>
      <c r="K26" s="29" t="s">
        <v>91</v>
      </c>
      <c r="L26" s="30">
        <v>44902</v>
      </c>
      <c r="M26" s="31">
        <v>1</v>
      </c>
    </row>
    <row r="27" spans="1:13" x14ac:dyDescent="0.25">
      <c r="A27" s="38" t="s">
        <v>75</v>
      </c>
      <c r="B27" s="33" t="s">
        <v>15</v>
      </c>
      <c r="C27" s="33" t="s">
        <v>16</v>
      </c>
      <c r="D27" s="33" t="s">
        <v>15</v>
      </c>
      <c r="E27" s="33" t="s">
        <v>40</v>
      </c>
      <c r="F27" s="34">
        <v>1331198027</v>
      </c>
      <c r="G27" s="33">
        <v>2022</v>
      </c>
      <c r="H27" s="33">
        <v>2023</v>
      </c>
      <c r="I27" s="39">
        <v>37229373000149</v>
      </c>
      <c r="J27" s="28">
        <v>101591</v>
      </c>
      <c r="K27" s="29" t="s">
        <v>92</v>
      </c>
      <c r="L27" s="30">
        <v>44902</v>
      </c>
      <c r="M27" s="31">
        <v>1</v>
      </c>
    </row>
    <row r="28" spans="1:13" x14ac:dyDescent="0.25">
      <c r="A28" s="38" t="s">
        <v>76</v>
      </c>
      <c r="B28" s="33" t="s">
        <v>15</v>
      </c>
      <c r="C28" s="33" t="s">
        <v>16</v>
      </c>
      <c r="D28" s="33" t="s">
        <v>15</v>
      </c>
      <c r="E28" s="33" t="s">
        <v>41</v>
      </c>
      <c r="F28" s="34">
        <v>1331204531</v>
      </c>
      <c r="G28" s="33">
        <v>2022</v>
      </c>
      <c r="H28" s="33">
        <v>2023</v>
      </c>
      <c r="I28" s="39">
        <v>37229373000149</v>
      </c>
      <c r="J28" s="28">
        <v>101591</v>
      </c>
      <c r="K28" s="29" t="s">
        <v>92</v>
      </c>
      <c r="L28" s="30">
        <v>44902</v>
      </c>
      <c r="M28" s="31">
        <v>1</v>
      </c>
    </row>
    <row r="29" spans="1:13" x14ac:dyDescent="0.25">
      <c r="A29" s="38" t="s">
        <v>77</v>
      </c>
      <c r="B29" s="33" t="s">
        <v>15</v>
      </c>
      <c r="C29" s="33" t="s">
        <v>16</v>
      </c>
      <c r="D29" s="33" t="s">
        <v>15</v>
      </c>
      <c r="E29" s="33" t="s">
        <v>42</v>
      </c>
      <c r="F29" s="34">
        <v>1331205074</v>
      </c>
      <c r="G29" s="33">
        <v>2022</v>
      </c>
      <c r="H29" s="33">
        <v>2023</v>
      </c>
      <c r="I29" s="39">
        <v>37229373000149</v>
      </c>
      <c r="J29" s="28">
        <v>101591</v>
      </c>
      <c r="K29" s="29" t="s">
        <v>92</v>
      </c>
      <c r="L29" s="30">
        <v>44902</v>
      </c>
      <c r="M29" s="31">
        <v>1</v>
      </c>
    </row>
    <row r="30" spans="1:13" x14ac:dyDescent="0.25">
      <c r="A30" s="38" t="s">
        <v>78</v>
      </c>
      <c r="B30" s="33" t="s">
        <v>15</v>
      </c>
      <c r="C30" s="33" t="s">
        <v>16</v>
      </c>
      <c r="D30" s="33" t="s">
        <v>15</v>
      </c>
      <c r="E30" s="33" t="s">
        <v>43</v>
      </c>
      <c r="F30" s="34">
        <v>1331206313</v>
      </c>
      <c r="G30" s="33">
        <v>2022</v>
      </c>
      <c r="H30" s="33">
        <v>2023</v>
      </c>
      <c r="I30" s="39">
        <v>37229373000149</v>
      </c>
      <c r="J30" s="28">
        <v>101591</v>
      </c>
      <c r="K30" s="29" t="s">
        <v>92</v>
      </c>
      <c r="L30" s="30">
        <v>44902</v>
      </c>
      <c r="M30" s="31">
        <v>1</v>
      </c>
    </row>
    <row r="31" spans="1:13" x14ac:dyDescent="0.25">
      <c r="A31" s="38" t="s">
        <v>79</v>
      </c>
      <c r="B31" s="33" t="s">
        <v>15</v>
      </c>
      <c r="C31" s="33" t="s">
        <v>16</v>
      </c>
      <c r="D31" s="33" t="s">
        <v>15</v>
      </c>
      <c r="E31" s="33" t="s">
        <v>44</v>
      </c>
      <c r="F31" s="34">
        <v>1331205333</v>
      </c>
      <c r="G31" s="33">
        <v>2022</v>
      </c>
      <c r="H31" s="33">
        <v>2023</v>
      </c>
      <c r="I31" s="39">
        <v>37229373000149</v>
      </c>
      <c r="J31" s="28">
        <v>101591</v>
      </c>
      <c r="K31" s="29" t="s">
        <v>92</v>
      </c>
      <c r="L31" s="30">
        <v>44902</v>
      </c>
      <c r="M31" s="31">
        <v>1</v>
      </c>
    </row>
    <row r="32" spans="1:13" x14ac:dyDescent="0.25">
      <c r="A32" s="38" t="s">
        <v>80</v>
      </c>
      <c r="B32" s="33" t="s">
        <v>15</v>
      </c>
      <c r="C32" s="33" t="s">
        <v>16</v>
      </c>
      <c r="D32" s="33" t="s">
        <v>15</v>
      </c>
      <c r="E32" s="33" t="s">
        <v>45</v>
      </c>
      <c r="F32" s="34">
        <v>1331206542</v>
      </c>
      <c r="G32" s="33">
        <v>2022</v>
      </c>
      <c r="H32" s="33">
        <v>2023</v>
      </c>
      <c r="I32" s="39">
        <v>37229373000149</v>
      </c>
      <c r="J32" s="28">
        <v>101591</v>
      </c>
      <c r="K32" s="29" t="s">
        <v>92</v>
      </c>
      <c r="L32" s="30">
        <v>44902</v>
      </c>
      <c r="M32" s="31">
        <v>1</v>
      </c>
    </row>
    <row r="33" spans="1:13" x14ac:dyDescent="0.25">
      <c r="A33" s="38" t="s">
        <v>81</v>
      </c>
      <c r="B33" s="33" t="s">
        <v>15</v>
      </c>
      <c r="C33" s="33" t="s">
        <v>16</v>
      </c>
      <c r="D33" s="33" t="s">
        <v>15</v>
      </c>
      <c r="E33" s="33" t="s">
        <v>46</v>
      </c>
      <c r="F33" s="34">
        <v>1331208014</v>
      </c>
      <c r="G33" s="33">
        <v>2022</v>
      </c>
      <c r="H33" s="33">
        <v>2022</v>
      </c>
      <c r="I33" s="39">
        <v>37229373000149</v>
      </c>
      <c r="J33" s="28">
        <v>101591</v>
      </c>
      <c r="K33" s="29" t="s">
        <v>92</v>
      </c>
      <c r="L33" s="30">
        <v>44902</v>
      </c>
      <c r="M33" s="31">
        <v>1</v>
      </c>
    </row>
    <row r="34" spans="1:13" x14ac:dyDescent="0.25">
      <c r="A34" s="38" t="s">
        <v>82</v>
      </c>
      <c r="B34" s="33" t="s">
        <v>15</v>
      </c>
      <c r="C34" s="33" t="s">
        <v>16</v>
      </c>
      <c r="D34" s="33" t="s">
        <v>15</v>
      </c>
      <c r="E34" s="33" t="s">
        <v>47</v>
      </c>
      <c r="F34" s="34">
        <v>1331208324</v>
      </c>
      <c r="G34" s="33">
        <v>2022</v>
      </c>
      <c r="H34" s="33">
        <v>2022</v>
      </c>
      <c r="I34" s="39">
        <v>37229373000149</v>
      </c>
      <c r="J34" s="28">
        <v>101591</v>
      </c>
      <c r="K34" s="29" t="s">
        <v>92</v>
      </c>
      <c r="L34" s="30">
        <v>44902</v>
      </c>
      <c r="M34" s="31">
        <v>1</v>
      </c>
    </row>
    <row r="35" spans="1:13" x14ac:dyDescent="0.25">
      <c r="A35" s="38" t="s">
        <v>83</v>
      </c>
      <c r="B35" s="33" t="s">
        <v>15</v>
      </c>
      <c r="C35" s="33" t="s">
        <v>16</v>
      </c>
      <c r="D35" s="33" t="s">
        <v>15</v>
      </c>
      <c r="E35" s="33" t="s">
        <v>48</v>
      </c>
      <c r="F35" s="34">
        <v>1331208146</v>
      </c>
      <c r="G35" s="33">
        <v>2022</v>
      </c>
      <c r="H35" s="33">
        <v>2022</v>
      </c>
      <c r="I35" s="39">
        <v>37229373000149</v>
      </c>
      <c r="J35" s="28">
        <v>101591</v>
      </c>
      <c r="K35" s="29" t="s">
        <v>92</v>
      </c>
      <c r="L35" s="30">
        <v>44902</v>
      </c>
      <c r="M35" s="31">
        <v>1</v>
      </c>
    </row>
    <row r="36" spans="1:13" x14ac:dyDescent="0.25">
      <c r="A36" s="38" t="s">
        <v>84</v>
      </c>
      <c r="B36" s="33" t="s">
        <v>15</v>
      </c>
      <c r="C36" s="33" t="s">
        <v>16</v>
      </c>
      <c r="D36" s="33" t="s">
        <v>15</v>
      </c>
      <c r="E36" s="33" t="s">
        <v>49</v>
      </c>
      <c r="F36" s="34">
        <v>1331208634</v>
      </c>
      <c r="G36" s="33">
        <v>2022</v>
      </c>
      <c r="H36" s="33">
        <v>2022</v>
      </c>
      <c r="I36" s="39">
        <v>37229373000149</v>
      </c>
      <c r="J36" s="28">
        <v>101591</v>
      </c>
      <c r="K36" s="29" t="s">
        <v>92</v>
      </c>
      <c r="L36" s="30">
        <v>44902</v>
      </c>
      <c r="M36" s="31">
        <v>1</v>
      </c>
    </row>
    <row r="37" spans="1:13" x14ac:dyDescent="0.25">
      <c r="A37" s="38" t="s">
        <v>85</v>
      </c>
      <c r="B37" s="33" t="s">
        <v>15</v>
      </c>
      <c r="C37" s="33" t="s">
        <v>16</v>
      </c>
      <c r="D37" s="33" t="s">
        <v>15</v>
      </c>
      <c r="E37" s="33" t="s">
        <v>50</v>
      </c>
      <c r="F37" s="34">
        <v>1332177910</v>
      </c>
      <c r="G37" s="33">
        <v>2022</v>
      </c>
      <c r="H37" s="33">
        <v>2022</v>
      </c>
      <c r="I37" s="39">
        <v>37229373000149</v>
      </c>
      <c r="J37" s="28">
        <v>187455</v>
      </c>
      <c r="K37" s="29" t="s">
        <v>17</v>
      </c>
      <c r="L37" s="30">
        <v>44902</v>
      </c>
      <c r="M37" s="31">
        <v>1</v>
      </c>
    </row>
    <row r="38" spans="1:13" x14ac:dyDescent="0.25">
      <c r="A38" s="38" t="s">
        <v>86</v>
      </c>
      <c r="B38" s="33" t="s">
        <v>15</v>
      </c>
      <c r="C38" s="33" t="s">
        <v>16</v>
      </c>
      <c r="D38" s="33" t="s">
        <v>15</v>
      </c>
      <c r="E38" s="33" t="s">
        <v>51</v>
      </c>
      <c r="F38" s="34">
        <v>1332178569</v>
      </c>
      <c r="G38" s="33">
        <v>2022</v>
      </c>
      <c r="H38" s="33">
        <v>2022</v>
      </c>
      <c r="I38" s="39">
        <v>37229373000149</v>
      </c>
      <c r="J38" s="28">
        <v>187455</v>
      </c>
      <c r="K38" s="29" t="s">
        <v>17</v>
      </c>
      <c r="L38" s="30">
        <v>44902</v>
      </c>
      <c r="M38" s="31">
        <v>1</v>
      </c>
    </row>
    <row r="39" spans="1:13" x14ac:dyDescent="0.25">
      <c r="A39" s="38" t="s">
        <v>87</v>
      </c>
      <c r="B39" s="33" t="s">
        <v>15</v>
      </c>
      <c r="C39" s="33" t="s">
        <v>16</v>
      </c>
      <c r="D39" s="33" t="s">
        <v>15</v>
      </c>
      <c r="E39" s="33" t="s">
        <v>52</v>
      </c>
      <c r="F39" s="34">
        <v>1332176604</v>
      </c>
      <c r="G39" s="33">
        <v>2022</v>
      </c>
      <c r="H39" s="33">
        <v>2022</v>
      </c>
      <c r="I39" s="39">
        <v>37229373000149</v>
      </c>
      <c r="J39" s="28">
        <v>187455</v>
      </c>
      <c r="K39" s="29" t="s">
        <v>17</v>
      </c>
      <c r="L39" s="30">
        <v>44902</v>
      </c>
      <c r="M39" s="31">
        <v>1</v>
      </c>
    </row>
    <row r="40" spans="1:13" x14ac:dyDescent="0.25">
      <c r="A40" s="38" t="s">
        <v>88</v>
      </c>
      <c r="B40" s="33" t="s">
        <v>15</v>
      </c>
      <c r="C40" s="33" t="s">
        <v>16</v>
      </c>
      <c r="D40" s="33" t="s">
        <v>15</v>
      </c>
      <c r="E40" s="33" t="s">
        <v>53</v>
      </c>
      <c r="F40" s="34">
        <v>1331713770</v>
      </c>
      <c r="G40" s="33">
        <v>2022</v>
      </c>
      <c r="H40" s="33">
        <v>2022</v>
      </c>
      <c r="I40" s="39">
        <v>37229373000149</v>
      </c>
      <c r="J40" s="28">
        <v>187455</v>
      </c>
      <c r="K40" s="29" t="s">
        <v>17</v>
      </c>
      <c r="L40" s="30">
        <v>44902</v>
      </c>
      <c r="M40" s="31">
        <v>1</v>
      </c>
    </row>
    <row r="41" spans="1:13" x14ac:dyDescent="0.25">
      <c r="A41" s="38" t="s">
        <v>89</v>
      </c>
      <c r="B41" s="33" t="s">
        <v>15</v>
      </c>
      <c r="C41" s="33" t="s">
        <v>16</v>
      </c>
      <c r="D41" s="33" t="s">
        <v>15</v>
      </c>
      <c r="E41" s="33" t="s">
        <v>54</v>
      </c>
      <c r="F41" s="34">
        <v>1334511052</v>
      </c>
      <c r="G41" s="33">
        <v>2022</v>
      </c>
      <c r="H41" s="33">
        <v>2022</v>
      </c>
      <c r="I41" s="39">
        <v>37229373000149</v>
      </c>
      <c r="J41" s="28">
        <v>187455</v>
      </c>
      <c r="K41" s="29" t="s">
        <v>17</v>
      </c>
      <c r="L41" s="30">
        <v>44902</v>
      </c>
      <c r="M41" s="31">
        <v>1</v>
      </c>
    </row>
    <row r="42" spans="1:13" x14ac:dyDescent="0.25">
      <c r="C42" s="27"/>
      <c r="J42" s="28"/>
      <c r="K42" s="29"/>
      <c r="L42" s="30"/>
      <c r="M42" s="31"/>
    </row>
    <row r="43" spans="1:13" x14ac:dyDescent="0.25">
      <c r="C43" s="27"/>
      <c r="J43" s="28"/>
      <c r="K43" s="29"/>
      <c r="L43" s="30"/>
      <c r="M43" s="31"/>
    </row>
    <row r="44" spans="1:13" x14ac:dyDescent="0.25">
      <c r="C44" s="27"/>
      <c r="J44" s="28"/>
      <c r="K44" s="29"/>
      <c r="L44" s="30"/>
      <c r="M44" s="31"/>
    </row>
    <row r="45" spans="1:13" x14ac:dyDescent="0.25">
      <c r="C45" s="27"/>
      <c r="J45" s="28"/>
      <c r="K45" s="29"/>
      <c r="L45" s="30"/>
      <c r="M45" s="31"/>
    </row>
    <row r="46" spans="1:13" x14ac:dyDescent="0.25">
      <c r="C46" s="27"/>
      <c r="J46" s="28"/>
      <c r="K46" s="29"/>
      <c r="L46" s="30"/>
      <c r="M46" s="31"/>
    </row>
    <row r="47" spans="1:13" x14ac:dyDescent="0.25">
      <c r="C47" s="27"/>
      <c r="J47" s="28"/>
      <c r="K47" s="29"/>
      <c r="L47" s="30"/>
      <c r="M47" s="31"/>
    </row>
    <row r="48" spans="1:13" x14ac:dyDescent="0.25">
      <c r="C48" s="27"/>
      <c r="J48" s="28"/>
      <c r="K48" s="29"/>
      <c r="L48" s="30"/>
      <c r="M48" s="31"/>
    </row>
    <row r="49" spans="3:13" x14ac:dyDescent="0.25">
      <c r="C49" s="27"/>
      <c r="J49" s="28"/>
      <c r="K49" s="29"/>
      <c r="L49" s="30"/>
      <c r="M49" s="31"/>
    </row>
    <row r="50" spans="3:13" x14ac:dyDescent="0.25">
      <c r="C50" s="27"/>
      <c r="J50" s="28"/>
      <c r="K50" s="29"/>
      <c r="L50" s="30"/>
      <c r="M50" s="31"/>
    </row>
    <row r="51" spans="3:13" x14ac:dyDescent="0.25">
      <c r="C51" s="27"/>
      <c r="J51" s="28"/>
      <c r="K51" s="29"/>
      <c r="L51" s="30"/>
      <c r="M51" s="31"/>
    </row>
    <row r="52" spans="3:13" x14ac:dyDescent="0.25">
      <c r="C52" s="27"/>
      <c r="J52" s="28"/>
      <c r="K52" s="29"/>
      <c r="L52" s="30"/>
      <c r="M52" s="31"/>
    </row>
    <row r="53" spans="3:13" x14ac:dyDescent="0.25">
      <c r="C53" s="27"/>
      <c r="J53" s="28"/>
      <c r="K53" s="29"/>
      <c r="L53" s="30"/>
      <c r="M53" s="31"/>
    </row>
    <row r="54" spans="3:13" x14ac:dyDescent="0.25">
      <c r="C54" s="27"/>
      <c r="J54" s="28"/>
      <c r="K54" s="29"/>
      <c r="L54" s="30"/>
      <c r="M54" s="31"/>
    </row>
    <row r="55" spans="3:13" x14ac:dyDescent="0.25">
      <c r="C55" s="27"/>
      <c r="J55" s="28"/>
      <c r="K55" s="29"/>
      <c r="L55" s="30"/>
      <c r="M55" s="31"/>
    </row>
    <row r="56" spans="3:13" x14ac:dyDescent="0.25">
      <c r="C56" s="27"/>
      <c r="J56" s="28"/>
      <c r="K56" s="29"/>
      <c r="L56" s="30"/>
      <c r="M56" s="31"/>
    </row>
    <row r="57" spans="3:13" x14ac:dyDescent="0.25">
      <c r="C57" s="27"/>
      <c r="J57" s="28"/>
      <c r="K57" s="29"/>
      <c r="L57" s="30"/>
      <c r="M57" s="31"/>
    </row>
    <row r="58" spans="3:13" x14ac:dyDescent="0.25">
      <c r="C58" s="27"/>
      <c r="J58" s="28"/>
      <c r="K58" s="29"/>
      <c r="L58" s="30"/>
      <c r="M58" s="31"/>
    </row>
    <row r="59" spans="3:13" x14ac:dyDescent="0.25">
      <c r="C59" s="27"/>
      <c r="J59" s="28"/>
      <c r="K59" s="29"/>
      <c r="L59" s="30"/>
      <c r="M59" s="31"/>
    </row>
    <row r="60" spans="3:13" x14ac:dyDescent="0.25">
      <c r="C60" s="27"/>
      <c r="J60" s="28"/>
      <c r="K60" s="29"/>
      <c r="L60" s="30"/>
      <c r="M60" s="31"/>
    </row>
    <row r="61" spans="3:13" x14ac:dyDescent="0.25">
      <c r="C61" s="27"/>
      <c r="J61" s="28"/>
      <c r="K61" s="29"/>
      <c r="L61" s="30"/>
      <c r="M61" s="31"/>
    </row>
    <row r="62" spans="3:13" x14ac:dyDescent="0.25">
      <c r="C62" s="27"/>
      <c r="J62" s="28"/>
      <c r="K62" s="29"/>
      <c r="L62" s="30"/>
      <c r="M62" s="31"/>
    </row>
    <row r="63" spans="3:13" x14ac:dyDescent="0.25">
      <c r="C63" s="27"/>
      <c r="J63" s="28"/>
      <c r="K63" s="29"/>
      <c r="L63" s="30"/>
      <c r="M63" s="31"/>
    </row>
    <row r="64" spans="3: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32"/>
      <c r="L196" s="30"/>
      <c r="M196" s="31"/>
    </row>
    <row r="197" spans="3:13" x14ac:dyDescent="0.25">
      <c r="C197" s="27"/>
      <c r="J197" s="28"/>
      <c r="K197" s="32"/>
      <c r="L197" s="30"/>
      <c r="M197" s="31"/>
    </row>
    <row r="198" spans="3:13" x14ac:dyDescent="0.25">
      <c r="C198" s="27"/>
      <c r="J198" s="28"/>
      <c r="K198" s="32"/>
      <c r="L198" s="30"/>
      <c r="M198" s="31"/>
    </row>
    <row r="199" spans="3:13" x14ac:dyDescent="0.25">
      <c r="C199" s="27"/>
      <c r="J199" s="28"/>
      <c r="K199" s="32"/>
      <c r="L199" s="30"/>
      <c r="M199" s="31"/>
    </row>
    <row r="200" spans="3:13" x14ac:dyDescent="0.25">
      <c r="C200" s="27"/>
      <c r="J200" s="28"/>
      <c r="K200" s="32"/>
      <c r="L200" s="30"/>
      <c r="M200" s="31"/>
    </row>
    <row r="201" spans="3:13" x14ac:dyDescent="0.25">
      <c r="C201" s="27"/>
      <c r="J201" s="28"/>
      <c r="K201" s="32"/>
      <c r="L201" s="30"/>
      <c r="M201" s="31"/>
    </row>
    <row r="202" spans="3:13" x14ac:dyDescent="0.25">
      <c r="C202" s="27"/>
      <c r="J202" s="28"/>
      <c r="K202" s="32"/>
      <c r="L202" s="30"/>
      <c r="M202" s="31"/>
    </row>
    <row r="203" spans="3:13" x14ac:dyDescent="0.25">
      <c r="C203" s="27"/>
      <c r="J203" s="28"/>
      <c r="K203" s="32"/>
      <c r="L203" s="30"/>
      <c r="M203" s="31"/>
    </row>
    <row r="204" spans="3:13" x14ac:dyDescent="0.25">
      <c r="C204" s="27"/>
      <c r="J204" s="28"/>
      <c r="K204" s="32"/>
      <c r="L204" s="30"/>
      <c r="M204" s="31"/>
    </row>
    <row r="205" spans="3:13" x14ac:dyDescent="0.25">
      <c r="C205" s="27"/>
      <c r="J205" s="28"/>
      <c r="K205" s="32"/>
      <c r="L205" s="30"/>
      <c r="M205" s="31"/>
    </row>
    <row r="206" spans="3:13" x14ac:dyDescent="0.25">
      <c r="C206" s="27"/>
      <c r="J206" s="28"/>
      <c r="K206" s="32"/>
      <c r="L206" s="30"/>
      <c r="M206" s="31"/>
    </row>
    <row r="207" spans="3:13" x14ac:dyDescent="0.25">
      <c r="C207" s="27"/>
      <c r="J207" s="28"/>
      <c r="K207" s="32"/>
      <c r="L207" s="30"/>
      <c r="M207" s="31"/>
    </row>
    <row r="208" spans="3:13" x14ac:dyDescent="0.25">
      <c r="C208" s="27"/>
      <c r="J208" s="28"/>
      <c r="K208" s="32"/>
      <c r="L208" s="30"/>
      <c r="M208" s="31"/>
    </row>
    <row r="209" spans="3:13" x14ac:dyDescent="0.25">
      <c r="C209" s="27"/>
      <c r="J209" s="28"/>
      <c r="K209" s="32"/>
      <c r="L209" s="30"/>
      <c r="M209" s="31"/>
    </row>
    <row r="210" spans="3:13" x14ac:dyDescent="0.25">
      <c r="C210" s="27"/>
      <c r="J210" s="28"/>
      <c r="K210" s="32"/>
      <c r="L210" s="30"/>
      <c r="M210" s="31"/>
    </row>
    <row r="211" spans="3:13" x14ac:dyDescent="0.25">
      <c r="C211" s="27"/>
      <c r="J211" s="28"/>
      <c r="K211" s="32"/>
      <c r="L211" s="30"/>
      <c r="M211" s="31"/>
    </row>
    <row r="212" spans="3:13" x14ac:dyDescent="0.25">
      <c r="C212" s="27"/>
      <c r="J212" s="28"/>
      <c r="K212" s="32"/>
      <c r="L212" s="30"/>
      <c r="M212" s="31"/>
    </row>
    <row r="213" spans="3:13" x14ac:dyDescent="0.25">
      <c r="C213" s="27"/>
      <c r="J213" s="28"/>
      <c r="K213" s="32"/>
      <c r="L213" s="30"/>
      <c r="M213" s="31"/>
    </row>
    <row r="214" spans="3:13" x14ac:dyDescent="0.25">
      <c r="C214" s="27"/>
      <c r="J214" s="28"/>
      <c r="K214" s="32"/>
      <c r="L214" s="30"/>
      <c r="M214" s="31"/>
    </row>
    <row r="215" spans="3:13" x14ac:dyDescent="0.25">
      <c r="C215" s="27"/>
      <c r="J215" s="28"/>
      <c r="K215" s="32"/>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sheetData>
  <autoFilter ref="A6:M6" xr:uid="{00000000-0009-0000-0000-000000000000}"/>
  <mergeCells count="1">
    <mergeCell ref="C1:G1"/>
  </mergeCells>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00000000-0002-0000-0000-00000B000000}">
      <formula1>1</formula1>
      <formula2>21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A92C2-1926-4129-BF1A-1A7CCB5CD9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José Martinelli Oliveira da Silva</cp:lastModifiedBy>
  <dcterms:created xsi:type="dcterms:W3CDTF">2017-06-12T20:48:04Z</dcterms:created>
  <dcterms:modified xsi:type="dcterms:W3CDTF">2023-01-26T21:49:30Z</dcterms:modified>
</cp:coreProperties>
</file>